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 2025/Boletín/"/>
    </mc:Choice>
  </mc:AlternateContent>
  <xr:revisionPtr revIDLastSave="0" documentId="14_{15EF10A9-A98A-4A8A-8AF1-A96399DDE986}" xr6:coauthVersionLast="47" xr6:coauthVersionMax="47" xr10:uidLastSave="{00000000-0000-0000-0000-000000000000}"/>
  <bookViews>
    <workbookView xWindow="28680" yWindow="-120" windowWidth="29040" windowHeight="15720" tabRatio="748" xr2:uid="{00000000-000D-0000-FFFF-FFFF00000000}"/>
  </bookViews>
  <sheets>
    <sheet name="PII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<sst xmlns="http://schemas.openxmlformats.org/spreadsheetml/2006/main" count="110" uniqueCount="72">
  <si>
    <t>Banco Central</t>
  </si>
  <si>
    <t>Gobierno General</t>
  </si>
  <si>
    <t>Posición de Inversión Internacional Neta</t>
  </si>
  <si>
    <t>1. Inversión directa</t>
  </si>
  <si>
    <t>2. Inversión de cartera</t>
  </si>
  <si>
    <t>      Adquisición neta de activos financieros</t>
  </si>
  <si>
    <t>    Pasivos netos incurridos</t>
  </si>
  <si>
    <t>Otro capital</t>
  </si>
  <si>
    <t>2016 I</t>
  </si>
  <si>
    <t>2016 II</t>
  </si>
  <si>
    <t>2016 IV</t>
  </si>
  <si>
    <t>2017 I</t>
  </si>
  <si>
    <t>2017 II</t>
  </si>
  <si>
    <t>2017 III</t>
  </si>
  <si>
    <t>2017 IV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</si>
  <si>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</si>
  <si>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</si>
  <si>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</si>
  <si>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</si>
  <si>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</si>
  <si>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</si>
  <si>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</si>
  <si>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>3. Otra inversión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</si>
  <si>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</si>
  <si>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</si>
  <si>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</si>
  <si>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</si>
  <si>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</si>
  <si>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</si>
  <si>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</si>
  <si>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</si>
  <si>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Derechos Especiales de Giro </t>
  </si>
  <si>
    <t xml:space="preserve">4. Activos de Reserva </t>
  </si>
  <si>
    <t>2016III</t>
  </si>
  <si>
    <t>2018I</t>
  </si>
  <si>
    <t>Años</t>
  </si>
  <si>
    <t>Trimestres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</si>
  <si>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</si>
  <si>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</si>
  <si>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</si>
  <si>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</si>
  <si>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</si>
  <si>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</si>
  <si>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Transacción / Período</t>
  </si>
  <si>
    <t>Acciones y otras participaciones de capital</t>
  </si>
  <si>
    <t>Sociedades Captadoras de Depósitos, excepto el Banco Central</t>
  </si>
  <si>
    <t xml:space="preserve">Sociedades Captadoras de Depósitos, excepto el Banco Central </t>
  </si>
  <si>
    <t>(1) Datos provisionales</t>
  </si>
  <si>
    <t>(3) Los bonos de la deuda externa son valorados a precios nominales.</t>
  </si>
  <si>
    <t>    Pasivos netos incurridos (3)</t>
  </si>
  <si>
    <t>FUENTE: Banco Central del Ecuador, Superintendencia de Bancos, Superintendencia de Compañías, Valores y Seguros; y,  Banco de Pagos Internacionales (BIS)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</si>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</sst>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  <numFmt numFmtId="170" formatCode="#,##0.000"/>
  </numFmts>
  <fonts count="2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165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" fontId="7" fillId="2" borderId="0"/>
    <xf numFmtId="0" fontId="8" fillId="3" borderId="0"/>
    <xf numFmtId="0" fontId="9" fillId="0" borderId="0"/>
    <xf numFmtId="166" fontId="10" fillId="4" borderId="1" applyBorder="0" applyAlignment="0"/>
    <xf numFmtId="167" fontId="4" fillId="0" borderId="0" applyFill="0" applyBorder="0" applyAlignment="0" applyProtection="0"/>
    <xf numFmtId="2" fontId="4" fillId="0" borderId="0" applyFill="0" applyBorder="0" applyAlignment="0" applyProtection="0"/>
    <xf numFmtId="0" fontId="11" fillId="5" borderId="2"/>
    <xf numFmtId="0" fontId="11" fillId="6" borderId="2"/>
    <xf numFmtId="0" fontId="12" fillId="0" borderId="3"/>
    <xf numFmtId="165" fontId="4" fillId="0" borderId="0" applyFont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0" fontId="13" fillId="0" borderId="0"/>
    <xf numFmtId="0" fontId="4" fillId="0" borderId="0"/>
    <xf numFmtId="0" fontId="14" fillId="0" borderId="0"/>
    <xf numFmtId="0" fontId="3" fillId="0" borderId="0"/>
    <xf numFmtId="0" fontId="4" fillId="0" borderId="0"/>
    <xf numFmtId="0" fontId="14" fillId="0" borderId="0"/>
    <xf numFmtId="0" fontId="11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4" fillId="0" borderId="0"/>
    <xf numFmtId="0" fontId="17" fillId="0" borderId="0" applyAlignment="0">
      <alignment horizontal="left" vertical="top" wrapText="1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4" fillId="0" borderId="0" applyFill="0" applyBorder="0" applyAlignment="0" applyProtection="0"/>
    <xf numFmtId="3" fontId="4" fillId="0" borderId="0" applyFill="0" applyBorder="0" applyAlignment="0" applyProtection="0"/>
    <xf numFmtId="0" fontId="18" fillId="0" borderId="0"/>
    <xf numFmtId="0" fontId="19" fillId="0" borderId="0">
      <alignment horizontal="left" indent="1"/>
    </xf>
    <xf numFmtId="166" fontId="20" fillId="7" borderId="4" applyBorder="0">
      <alignment vertical="center"/>
    </xf>
    <xf numFmtId="0" fontId="21" fillId="8" borderId="0"/>
    <xf numFmtId="0" fontId="22" fillId="9" borderId="0">
      <alignment horizontal="center" vertical="center"/>
    </xf>
    <xf numFmtId="17" fontId="23" fillId="9" borderId="0"/>
    <xf numFmtId="0" fontId="12" fillId="3" borderId="0">
      <alignment horizontal="left"/>
    </xf>
    <xf numFmtId="164" fontId="3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 indent="5"/>
    </xf>
    <xf numFmtId="0" fontId="26" fillId="0" borderId="0" xfId="0" applyFont="1"/>
    <xf numFmtId="0" fontId="1" fillId="0" borderId="0" xfId="0" applyFont="1" applyAlignment="1">
      <alignment horizontal="left" vertical="center" indent="2"/>
    </xf>
    <xf numFmtId="166" fontId="1" fillId="0" borderId="0" xfId="1" applyNumberFormat="1" applyFont="1" applyFill="1" applyBorder="1" applyAlignment="1">
      <alignment horizontal="right" vertical="center"/>
    </xf>
    <xf numFmtId="165" fontId="1" fillId="0" borderId="0" xfId="41" applyNumberFormat="1" applyFont="1" applyFill="1" applyBorder="1" applyAlignment="1">
      <alignment horizontal="right"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165" fontId="1" fillId="0" borderId="5" xfId="41" applyNumberFormat="1" applyFont="1" applyFill="1" applyBorder="1" applyAlignment="1">
      <alignment horizontal="right" vertical="center"/>
    </xf>
    <xf numFmtId="166" fontId="1" fillId="0" borderId="5" xfId="1" applyNumberFormat="1" applyFont="1" applyFill="1" applyBorder="1" applyAlignment="1">
      <alignment horizontal="right" vertical="center"/>
    </xf>
    <xf numFmtId="3" fontId="1" fillId="0" borderId="5" xfId="41" applyNumberFormat="1" applyFont="1" applyFill="1" applyBorder="1" applyAlignment="1">
      <alignment horizontal="right" vertical="center"/>
    </xf>
    <xf numFmtId="165" fontId="1" fillId="0" borderId="5" xfId="1" applyFont="1" applyFill="1" applyBorder="1" applyAlignment="1">
      <alignment horizontal="right" vertical="center"/>
    </xf>
    <xf numFmtId="3" fontId="1" fillId="0" borderId="5" xfId="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166" fontId="1" fillId="0" borderId="7" xfId="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5"/>
    </xf>
    <xf numFmtId="0" fontId="1" fillId="0" borderId="6" xfId="0" applyFont="1" applyBorder="1" applyAlignment="1">
      <alignment horizontal="left" vertical="center" indent="1"/>
    </xf>
    <xf numFmtId="165" fontId="1" fillId="0" borderId="7" xfId="4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8"/>
    </xf>
    <xf numFmtId="0" fontId="1" fillId="0" borderId="6" xfId="0" applyFont="1" applyBorder="1" applyAlignment="1">
      <alignment horizontal="left" vertical="center" indent="2"/>
    </xf>
    <xf numFmtId="0" fontId="1" fillId="0" borderId="6" xfId="0" applyFont="1" applyBorder="1" applyAlignment="1">
      <alignment horizontal="left" vertical="center" indent="7"/>
    </xf>
    <xf numFmtId="0" fontId="1" fillId="0" borderId="6" xfId="0" applyFont="1" applyBorder="1" applyAlignment="1">
      <alignment horizontal="left" vertical="center" indent="9"/>
    </xf>
    <xf numFmtId="165" fontId="1" fillId="0" borderId="7" xfId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6"/>
    </xf>
    <xf numFmtId="3" fontId="1" fillId="0" borderId="7" xfId="1" applyNumberFormat="1" applyFont="1" applyFill="1" applyBorder="1" applyAlignment="1">
      <alignment horizontal="right" vertical="center"/>
    </xf>
    <xf numFmtId="0" fontId="27" fillId="0" borderId="6" xfId="0" applyFont="1" applyBorder="1" applyAlignment="1">
      <alignment vertical="center"/>
    </xf>
    <xf numFmtId="165" fontId="27" fillId="0" borderId="5" xfId="41" applyNumberFormat="1" applyFont="1" applyFill="1" applyBorder="1" applyAlignment="1">
      <alignment horizontal="right" vertical="center"/>
    </xf>
    <xf numFmtId="166" fontId="27" fillId="0" borderId="5" xfId="1" applyNumberFormat="1" applyFont="1" applyFill="1" applyBorder="1" applyAlignment="1">
      <alignment horizontal="right" vertical="center"/>
    </xf>
    <xf numFmtId="166" fontId="27" fillId="0" borderId="7" xfId="1" applyNumberFormat="1" applyFont="1" applyFill="1" applyBorder="1" applyAlignment="1">
      <alignment horizontal="right" vertical="center"/>
    </xf>
    <xf numFmtId="0" fontId="27" fillId="0" borderId="0" xfId="0" applyFont="1"/>
    <xf numFmtId="0" fontId="27" fillId="0" borderId="6" xfId="0" applyFont="1" applyBorder="1" applyAlignment="1">
      <alignment horizontal="left" vertical="center" indent="2"/>
    </xf>
    <xf numFmtId="0" fontId="27" fillId="0" borderId="0" xfId="0" applyFont="1" applyAlignment="1">
      <alignment horizontal="center"/>
    </xf>
    <xf numFmtId="0" fontId="27" fillId="0" borderId="8" xfId="0" applyFont="1" applyBorder="1" applyAlignment="1">
      <alignment horizontal="left" vertical="center" indent="2"/>
    </xf>
    <xf numFmtId="165" fontId="27" fillId="0" borderId="9" xfId="41" applyNumberFormat="1" applyFont="1" applyFill="1" applyBorder="1" applyAlignment="1">
      <alignment horizontal="right" vertical="center"/>
    </xf>
    <xf numFmtId="166" fontId="27" fillId="0" borderId="9" xfId="1" applyNumberFormat="1" applyFont="1" applyFill="1" applyBorder="1" applyAlignment="1">
      <alignment horizontal="right" vertical="center"/>
    </xf>
    <xf numFmtId="166" fontId="27" fillId="0" borderId="10" xfId="1" applyNumberFormat="1" applyFont="1" applyFill="1" applyBorder="1" applyAlignment="1">
      <alignment horizontal="right" vertical="center"/>
    </xf>
    <xf numFmtId="165" fontId="27" fillId="0" borderId="5" xfId="41" applyNumberFormat="1" applyFont="1" applyFill="1" applyBorder="1" applyAlignment="1">
      <alignment horizontal="center" vertical="center"/>
    </xf>
    <xf numFmtId="170" fontId="1" fillId="0" borderId="5" xfId="1" applyNumberFormat="1" applyFont="1" applyFill="1" applyBorder="1" applyAlignment="1">
      <alignment horizontal="right" vertical="center"/>
    </xf>
    <xf numFmtId="43" fontId="1" fillId="0" borderId="0" xfId="0" applyNumberFormat="1" applyFont="1"/>
    <xf numFmtId="166" fontId="27" fillId="0" borderId="0" xfId="0" applyNumberFormat="1" applyFont="1"/>
    <xf numFmtId="0" fontId="27" fillId="10" borderId="14" xfId="0" applyFont="1" applyFill="1" applyBorder="1" applyAlignment="1">
      <alignment horizontal="center" vertical="center"/>
    </xf>
    <xf numFmtId="0" fontId="27" fillId="10" borderId="11" xfId="0" applyFont="1" applyFill="1" applyBorder="1" applyAlignment="1">
      <alignment horizontal="center" vertical="center"/>
    </xf>
    <xf numFmtId="0" fontId="27" fillId="10" borderId="12" xfId="0" applyFont="1" applyFill="1" applyBorder="1" applyAlignment="1">
      <alignment horizontal="center" vertical="center"/>
    </xf>
    <xf numFmtId="0" fontId="27" fillId="10" borderId="13" xfId="0" applyFont="1" applyFill="1" applyBorder="1" applyAlignment="1">
      <alignment horizontal="center" vertical="center"/>
    </xf>
    <xf numFmtId="0" fontId="0" fillId="10" borderId="0" xfId="0" applyFill="1"/>
    <xf numFmtId="0" fontId="27" fillId="10" borderId="11" xfId="0" applyFont="1" applyFill="1" applyBorder="1" applyAlignment="1">
      <alignment horizontal="centerContinuous" vertical="center"/>
    </xf>
    <xf numFmtId="0" fontId="0" fillId="10" borderId="12" xfId="0" applyFill="1" applyBorder="1" applyAlignment="1">
      <alignment horizontal="centerContinuous" vertical="center"/>
    </xf>
    <xf numFmtId="0" fontId="0" fillId="10" borderId="13" xfId="0" applyFill="1" applyBorder="1" applyAlignment="1">
      <alignment horizontal="centerContinuous" vertical="center"/>
    </xf>
    <xf numFmtId="0" fontId="27" fillId="10" borderId="8" xfId="0" applyFont="1" applyFill="1" applyBorder="1" applyAlignment="1">
      <alignment horizontal="center" vertical="center"/>
    </xf>
    <xf numFmtId="0" fontId="27" fillId="10" borderId="9" xfId="0" applyFont="1" applyFill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27" fillId="10" borderId="1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indent="2"/>
    </xf>
  </cellXfs>
  <cellStyles count="42">
    <cellStyle name="=C:\WINNT\SYSTEM32\COMMAND.COM" xfId="2" xr:uid="{00000000-0005-0000-0000-000000000000}"/>
    <cellStyle name="Cabecera 1" xfId="3" xr:uid="{00000000-0005-0000-0000-000001000000}"/>
    <cellStyle name="Cabecera 2" xfId="4" xr:uid="{00000000-0005-0000-0000-000002000000}"/>
    <cellStyle name="Columna destacada" xfId="5" xr:uid="{00000000-0005-0000-0000-000003000000}"/>
    <cellStyle name="datos principales" xfId="6" xr:uid="{00000000-0005-0000-0000-000004000000}"/>
    <cellStyle name="datos secundarios" xfId="7" xr:uid="{00000000-0005-0000-0000-000005000000}"/>
    <cellStyle name="Estimada" xfId="8" xr:uid="{00000000-0005-0000-0000-000006000000}"/>
    <cellStyle name="Fecha" xfId="9" xr:uid="{00000000-0005-0000-0000-000007000000}"/>
    <cellStyle name="Fijo" xfId="10" xr:uid="{00000000-0005-0000-0000-000008000000}"/>
    <cellStyle name="Fila a" xfId="11" xr:uid="{00000000-0005-0000-0000-000009000000}"/>
    <cellStyle name="Fila b" xfId="12" xr:uid="{00000000-0005-0000-0000-00000A000000}"/>
    <cellStyle name="linea de totales" xfId="13" xr:uid="{00000000-0005-0000-0000-00000B000000}"/>
    <cellStyle name="Millares" xfId="1" builtinId="3"/>
    <cellStyle name="Millares 5" xfId="14" xr:uid="{00000000-0005-0000-0000-00000D000000}"/>
    <cellStyle name="Moneda" xfId="41" builtinId="4"/>
    <cellStyle name="Monetario" xfId="15" xr:uid="{00000000-0005-0000-0000-00000F000000}"/>
    <cellStyle name="Monetario0" xfId="16" xr:uid="{00000000-0005-0000-0000-000010000000}"/>
    <cellStyle name="Normal" xfId="0" builtinId="0"/>
    <cellStyle name="Normal 2" xfId="17" xr:uid="{00000000-0005-0000-0000-000012000000}"/>
    <cellStyle name="Normal 2 2" xfId="18" xr:uid="{00000000-0005-0000-0000-000013000000}"/>
    <cellStyle name="Normal 20" xfId="19" xr:uid="{00000000-0005-0000-0000-000014000000}"/>
    <cellStyle name="Normal 3" xfId="20" xr:uid="{00000000-0005-0000-0000-000015000000}"/>
    <cellStyle name="Normal 3 2" xfId="21" xr:uid="{00000000-0005-0000-0000-000016000000}"/>
    <cellStyle name="Normal 37" xfId="22" xr:uid="{00000000-0005-0000-0000-000017000000}"/>
    <cellStyle name="Normal 4" xfId="23" xr:uid="{00000000-0005-0000-0000-000018000000}"/>
    <cellStyle name="Normal 5" xfId="24" xr:uid="{00000000-0005-0000-0000-000019000000}"/>
    <cellStyle name="Normal 6" xfId="25" xr:uid="{00000000-0005-0000-0000-00001A000000}"/>
    <cellStyle name="Normal 7" xfId="26" xr:uid="{00000000-0005-0000-0000-00001B000000}"/>
    <cellStyle name="Normal 8" xfId="27" xr:uid="{00000000-0005-0000-0000-00001C000000}"/>
    <cellStyle name="Normal 9" xfId="28" xr:uid="{00000000-0005-0000-0000-00001D000000}"/>
    <cellStyle name="Notas al pie" xfId="29" xr:uid="{00000000-0005-0000-0000-00001E000000}"/>
    <cellStyle name="Porcentaje 2" xfId="30" xr:uid="{00000000-0005-0000-0000-00001F000000}"/>
    <cellStyle name="Porcentaje 3" xfId="31" xr:uid="{00000000-0005-0000-0000-000020000000}"/>
    <cellStyle name="Punto" xfId="32" xr:uid="{00000000-0005-0000-0000-000021000000}"/>
    <cellStyle name="Punto0" xfId="33" xr:uid="{00000000-0005-0000-0000-000022000000}"/>
    <cellStyle name="Subtitulo de Tabla" xfId="34" xr:uid="{00000000-0005-0000-0000-000023000000}"/>
    <cellStyle name="subtitulos de las filas" xfId="35" xr:uid="{00000000-0005-0000-0000-000024000000}"/>
    <cellStyle name="TipoDato" xfId="36" xr:uid="{00000000-0005-0000-0000-000025000000}"/>
    <cellStyle name="Titulo de Tabla" xfId="37" xr:uid="{00000000-0005-0000-0000-000026000000}"/>
    <cellStyle name="titulo del informe" xfId="38" xr:uid="{00000000-0005-0000-0000-000027000000}"/>
    <cellStyle name="titulos de las columnas" xfId="39" xr:uid="{00000000-0005-0000-0000-000028000000}"/>
    <cellStyle name="titulos de las filas" xfId="40" xr:uid="{00000000-0005-0000-0000-000029000000}"/>
  </cellStyles>
  <dxfs count="1">
    <dxf>
      <font>
        <color theme="1"/>
      </font>
      <numFmt numFmtId="4" formatCode="#,##0.00"/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641350</xdr:colOff>
      <xdr:row>5</xdr:row>
      <xdr:rowOff>43655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1F21BC81-BA8A-4912-8651-FF287472F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310600" cy="10490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476250</xdr:colOff>
      <xdr:row>0</xdr:row>
      <xdr:rowOff>0</xdr:rowOff>
    </xdr:from>
    <xdr:to>
      <xdr:col>15</xdr:col>
      <xdr:colOff>92780</xdr:colOff>
      <xdr:row>4</xdr:row>
      <xdr:rowOff>65565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471CB1AE-1E39-45F1-AF15-FEBFFA6D47F2}"/>
            </a:ext>
          </a:extLst>
        </xdr:cNvPr>
        <xdr:cNvSpPr txBox="1"/>
      </xdr:nvSpPr>
      <xdr:spPr>
        <a:xfrm>
          <a:off x="476250" y="0"/>
          <a:ext cx="13237280" cy="8698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POSICIÓN DE INVERSIÓN INTERNACIONAL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Datos anuales y trimestrales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 a fin de período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24</xdr:col>
      <xdr:colOff>599441</xdr:colOff>
      <xdr:row>0</xdr:row>
      <xdr:rowOff>0</xdr:rowOff>
    </xdr:from>
    <xdr:to>
      <xdr:col>48</xdr:col>
      <xdr:colOff>63500</xdr:colOff>
      <xdr:row>5</xdr:row>
      <xdr:rowOff>49370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F63279F3-AE34-49FA-B10A-DC84D1ED1ED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1268691" y="0"/>
          <a:ext cx="18260059" cy="1054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408941</xdr:colOff>
      <xdr:row>0</xdr:row>
      <xdr:rowOff>0</xdr:rowOff>
    </xdr:from>
    <xdr:to>
      <xdr:col>45</xdr:col>
      <xdr:colOff>232722</xdr:colOff>
      <xdr:row>5</xdr:row>
      <xdr:rowOff>47475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8606841-5157-4E05-B838-418A61CD4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92024" y="0"/>
          <a:ext cx="2956448" cy="1052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45</xdr:col>
      <xdr:colOff>625953</xdr:colOff>
      <xdr:row>0</xdr:row>
      <xdr:rowOff>60484</xdr:rowOff>
    </xdr:from>
    <xdr:to>
      <xdr:col>47</xdr:col>
      <xdr:colOff>463381</xdr:colOff>
      <xdr:row>4</xdr:row>
      <xdr:rowOff>135679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F45108-3F7F-4204-B5EB-86930900E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41703" y="60484"/>
          <a:ext cx="1403761" cy="879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5:AX85"/>
  <sheetViews>
    <sheetView showGridLines="0" tabSelected="1" zoomScale="90" zoomScaleNormal="90" workbookViewId="0">
      <pane xSplit="1" ySplit="10" topLeftCell="AE11" activePane="bottomRight" state="frozen"/>
      <selection pane="topRight" activeCell="B1" sqref="B1"/>
      <selection pane="bottomLeft" activeCell="A11" sqref="A11"/>
      <selection pane="bottomRight" activeCell="AK26" sqref="AK26"/>
    </sheetView>
  </sheetViews>
  <sheetFormatPr baseColWidth="10" defaultColWidth="11.44140625" defaultRowHeight="15.75" customHeight="1" x14ac:dyDescent="0.3"/>
  <cols>
    <col min="1" max="1" width="61.88671875" style="1" customWidth="1"/>
    <col min="2" max="2" width="12" style="1" bestFit="1" customWidth="1"/>
    <col min="3" max="6" width="9.6640625" style="1" customWidth="1"/>
    <col min="7" max="10" width="10.44140625" style="1" customWidth="1"/>
    <col min="11" max="11" width="1.6640625" style="1" customWidth="1"/>
    <col min="12" max="13" width="9.6640625" style="1" customWidth="1"/>
    <col min="14" max="16384" width="11.44140625" style="1"/>
  </cols>
  <sheetData>
    <row r="5" spans="1:49" ht="15.75" customHeight="1" x14ac:dyDescent="0.3">
      <c r="A5" s="11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49" ht="15.75" customHeight="1" x14ac:dyDescent="0.3">
      <c r="A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49" ht="15.75" customHeight="1" thickBot="1" x14ac:dyDescent="0.35">
      <c r="A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49" ht="15.75" customHeight="1" thickBot="1" x14ac:dyDescent="0.35">
      <c r="A8" s="47" t="s">
        <v>43</v>
      </c>
      <c r="B8" s="48" t="s">
        <v>35</v>
      </c>
      <c r="C8" s="49"/>
      <c r="D8" s="49"/>
      <c r="E8" s="49"/>
      <c r="F8" s="49"/>
      <c r="G8" s="49"/>
      <c r="H8" s="49"/>
      <c r="I8" s="49"/>
      <c r="J8" s="50"/>
      <c r="K8" s="51"/>
      <c r="L8" s="52" t="s">
        <v>36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4"/>
    </row>
    <row r="9" spans="1:49" ht="15.75" customHeight="1" thickBot="1" x14ac:dyDescent="0.35">
      <c r="A9" s="55"/>
      <c r="B9" s="56">
        <v>2016</v>
      </c>
      <c r="C9" s="56">
        <v>2017</v>
      </c>
      <c r="D9" s="56">
        <v>2018</v>
      </c>
      <c r="E9" s="56">
        <v>2019</v>
      </c>
      <c r="F9" s="56">
        <v>2020</v>
      </c>
      <c r="G9" s="56">
        <v>2021</v>
      </c>
      <c r="H9" s="56">
        <v>2022</v>
      </c>
      <c r="I9" s="56">
        <v>2023</v>
      </c>
      <c r="J9" s="56">
        <v>2024</v>
      </c>
      <c r="K9" s="51"/>
      <c r="L9" s="56" t="s">
        <v>8</v>
      </c>
      <c r="M9" s="56" t="s">
        <v>9</v>
      </c>
      <c r="N9" s="56" t="s">
        <v>33</v>
      </c>
      <c r="O9" s="56" t="s">
        <v>10</v>
      </c>
      <c r="P9" s="56" t="s">
        <v>11</v>
      </c>
      <c r="Q9" s="56" t="s">
        <v>12</v>
      </c>
      <c r="R9" s="56" t="s">
        <v>13</v>
      </c>
      <c r="S9" s="56" t="s">
        <v>14</v>
      </c>
      <c r="T9" s="56" t="s">
        <v>34</v>
      </c>
      <c r="U9" s="56" t="s">
        <v>15</v>
      </c>
      <c r="V9" s="56" t="s">
        <v>16</v>
      </c>
      <c r="W9" s="56" t="s">
        <v>17</v>
      </c>
      <c r="X9" s="56" t="s">
        <v>18</v>
      </c>
      <c r="Y9" s="56" t="s">
        <v>19</v>
      </c>
      <c r="Z9" s="56" t="s">
        <v>41</v>
      </c>
      <c r="AA9" s="56" t="s">
        <v>42</v>
      </c>
      <c r="AB9" s="57" t="s">
        <v>51</v>
      </c>
      <c r="AC9" s="57" t="s">
        <v>52</v>
      </c>
      <c r="AD9" s="57" t="s">
        <v>53</v>
      </c>
      <c r="AE9" s="57" t="s">
        <v>54</v>
      </c>
      <c r="AF9" s="57" t="s">
        <v>55</v>
      </c>
      <c r="AG9" s="57" t="s">
        <v>56</v>
      </c>
      <c r="AH9" s="57" t="s">
        <v>57</v>
      </c>
      <c r="AI9" s="57" t="s">
        <v>58</v>
      </c>
      <c r="AJ9" s="57" t="s">
        <v>59</v>
      </c>
      <c r="AK9" s="57" t="s">
        <v>60</v>
      </c>
      <c r="AL9" s="57" t="s">
        <v>61</v>
      </c>
      <c r="AM9" s="57" t="s">
        <v>62</v>
      </c>
      <c r="AN9" s="57" t="s">
        <v>63</v>
      </c>
      <c r="AO9" s="57" t="s">
        <v>64</v>
      </c>
      <c r="AP9" s="57" t="s">
        <v>65</v>
      </c>
      <c r="AQ9" s="58" t="s">
        <v>66</v>
      </c>
      <c r="AR9" s="58" t="s">
        <v>67</v>
      </c>
      <c r="AS9" s="58" t="s">
        <v>68</v>
      </c>
      <c r="AT9" s="58" t="s">
        <v>69</v>
      </c>
      <c r="AU9" s="58" t="s">
        <v>70</v>
      </c>
      <c r="AV9" s="58" t="s">
        <v>71</v>
      </c>
    </row>
    <row r="10" spans="1:49" ht="15.75" customHeight="1" x14ac:dyDescent="0.3">
      <c r="A10" s="19"/>
      <c r="B10" s="12"/>
      <c r="C10" s="12"/>
      <c r="D10" s="12"/>
      <c r="E10" s="12"/>
      <c r="F10" s="12"/>
      <c r="G10" s="12"/>
      <c r="H10" s="12"/>
      <c r="I10" s="12"/>
      <c r="J10" s="12"/>
      <c r="K10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</row>
    <row r="11" spans="1:49" s="36" customFormat="1" ht="15.75" customHeight="1" x14ac:dyDescent="0.3">
      <c r="A11" s="32" t="s">
        <v>2</v>
      </c>
      <c r="B11" s="43">
        <v>-17350.364913181074</v>
      </c>
      <c r="C11" s="33">
        <v>-21170.340840262568</v>
      </c>
      <c r="D11" s="33">
        <v>-24881.085958001968</v>
      </c>
      <c r="E11" s="33">
        <v>-28211.743127513604</v>
      </c>
      <c r="F11" s="33">
        <v>-26969.01870768236</v>
      </c>
      <c r="G11" s="33">
        <v>-26363.702951367424</v>
      </c>
      <c r="H11" s="33">
        <v>-26673.386313556413</v>
      </c>
      <c r="I11" s="33">
        <v>-24427.001269296143</v>
      </c>
      <c r="J11" s="33">
        <v>-16105.212633681518</v>
      </c>
      <c r="K11"/>
      <c r="L11" s="34">
        <v>-15107.92324400351</v>
      </c>
      <c r="M11" s="34">
        <v>-15527.498815782894</v>
      </c>
      <c r="N11" s="34">
        <v>-16266.594098752052</v>
      </c>
      <c r="O11" s="34">
        <v>-17350.364913181074</v>
      </c>
      <c r="P11" s="34">
        <v>-17885.389445950219</v>
      </c>
      <c r="Q11" s="34">
        <v>-18610.487846824421</v>
      </c>
      <c r="R11" s="34">
        <v>-19835.657087169238</v>
      </c>
      <c r="S11" s="34">
        <v>-21170.340840262568</v>
      </c>
      <c r="T11" s="34">
        <v>-21757.89951271515</v>
      </c>
      <c r="U11" s="34">
        <v>-22951.122516080697</v>
      </c>
      <c r="V11" s="34">
        <v>-24286.015711058317</v>
      </c>
      <c r="W11" s="34">
        <v>-24881.085958001968</v>
      </c>
      <c r="X11" s="34">
        <v>-25724.16008653511</v>
      </c>
      <c r="Y11" s="34">
        <v>-25786.133041917896</v>
      </c>
      <c r="Z11" s="34">
        <v>-27111.465964240651</v>
      </c>
      <c r="AA11" s="34">
        <v>-28211.743127513604</v>
      </c>
      <c r="AB11" s="34">
        <v>-27902.973142892846</v>
      </c>
      <c r="AC11" s="34">
        <v>-27706.800648108616</v>
      </c>
      <c r="AD11" s="34">
        <v>-26465.148629183008</v>
      </c>
      <c r="AE11" s="34">
        <v>-26969.01870768236</v>
      </c>
      <c r="AF11" s="35">
        <v>-26726.280091214052</v>
      </c>
      <c r="AG11" s="35">
        <v>-26289.920261518051</v>
      </c>
      <c r="AH11" s="35">
        <v>-26600.299924540483</v>
      </c>
      <c r="AI11" s="35">
        <v>-26363.702951367424</v>
      </c>
      <c r="AJ11" s="35">
        <v>-25394.254175715363</v>
      </c>
      <c r="AK11" s="35">
        <v>-25793.992189232918</v>
      </c>
      <c r="AL11" s="35">
        <v>-26019.750303876433</v>
      </c>
      <c r="AM11" s="35">
        <v>-26673.386313556413</v>
      </c>
      <c r="AN11" s="35">
        <v>-25782.721905753046</v>
      </c>
      <c r="AO11" s="35">
        <v>-24956.673703098597</v>
      </c>
      <c r="AP11" s="35">
        <v>-24933.743545622339</v>
      </c>
      <c r="AQ11" s="35">
        <v>-24427.001269296143</v>
      </c>
      <c r="AR11" s="35">
        <v>-22799.950539658759</v>
      </c>
      <c r="AS11" s="35">
        <v>-19974.285346153163</v>
      </c>
      <c r="AT11" s="35">
        <v>-18217.864791209184</v>
      </c>
      <c r="AU11" s="35">
        <v>-16105.212633681518</v>
      </c>
      <c r="AV11" s="35">
        <v>-13131.788459995221</v>
      </c>
    </row>
    <row r="12" spans="1:49" ht="15.75" customHeight="1" x14ac:dyDescent="0.3">
      <c r="A12" s="22"/>
      <c r="B12" s="16"/>
      <c r="C12" s="16"/>
      <c r="D12" s="16"/>
      <c r="E12" s="16"/>
      <c r="F12" s="16"/>
      <c r="G12" s="16"/>
      <c r="H12" s="16"/>
      <c r="I12" s="16"/>
      <c r="J12" s="16"/>
      <c r="K12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</row>
    <row r="13" spans="1:49" s="38" customFormat="1" ht="15.75" customHeight="1" x14ac:dyDescent="0.3">
      <c r="A13" s="37" t="s">
        <v>3</v>
      </c>
      <c r="B13" s="33">
        <v>-16675.844791675416</v>
      </c>
      <c r="C13" s="33">
        <v>-17308.238203934616</v>
      </c>
      <c r="D13" s="33">
        <v>-18699.154967074835</v>
      </c>
      <c r="E13" s="33">
        <v>-19678.788463317866</v>
      </c>
      <c r="F13" s="33">
        <v>-20797.73536408188</v>
      </c>
      <c r="G13" s="33">
        <v>-21447.653515008766</v>
      </c>
      <c r="H13" s="33">
        <v>-22329.674318538284</v>
      </c>
      <c r="I13" s="33">
        <v>-22810.698667061471</v>
      </c>
      <c r="J13" s="33">
        <v>-23128.393838756292</v>
      </c>
      <c r="K13"/>
      <c r="L13" s="34">
        <v>-16109.708854620998</v>
      </c>
      <c r="M13" s="34">
        <v>-16246.577703598818</v>
      </c>
      <c r="N13" s="34">
        <v>-16373.730683262118</v>
      </c>
      <c r="O13" s="34">
        <v>-16675.844791675416</v>
      </c>
      <c r="P13" s="34">
        <v>-16860.175947707277</v>
      </c>
      <c r="Q13" s="34">
        <v>-17047.539386149139</v>
      </c>
      <c r="R13" s="34">
        <v>-17207.77462634688</v>
      </c>
      <c r="S13" s="34">
        <v>-17308.238203934616</v>
      </c>
      <c r="T13" s="34">
        <v>-17640.338164105051</v>
      </c>
      <c r="U13" s="34">
        <v>-17862.672608711491</v>
      </c>
      <c r="V13" s="34">
        <v>-18093.905877098165</v>
      </c>
      <c r="W13" s="34">
        <v>-18699.154967074835</v>
      </c>
      <c r="X13" s="34">
        <v>-18908.393622834759</v>
      </c>
      <c r="Y13" s="34">
        <v>-19189.092940884679</v>
      </c>
      <c r="Z13" s="34">
        <v>-19341.457412681273</v>
      </c>
      <c r="AA13" s="34">
        <v>-19678.788463317866</v>
      </c>
      <c r="AB13" s="34">
        <v>-19958.610102240818</v>
      </c>
      <c r="AC13" s="34">
        <v>-20135.133495651422</v>
      </c>
      <c r="AD13" s="34">
        <v>-20680.422794866652</v>
      </c>
      <c r="AE13" s="34">
        <v>-20797.73536408188</v>
      </c>
      <c r="AF13" s="35">
        <v>-21048.411140613491</v>
      </c>
      <c r="AG13" s="35">
        <v>-21186.804463435095</v>
      </c>
      <c r="AH13" s="35">
        <v>-21342.748749261933</v>
      </c>
      <c r="AI13" s="35">
        <v>-21447.653515008766</v>
      </c>
      <c r="AJ13" s="35">
        <v>-21584.742028682522</v>
      </c>
      <c r="AK13" s="35">
        <v>-22263.191596396275</v>
      </c>
      <c r="AL13" s="35">
        <v>-22351.138086639781</v>
      </c>
      <c r="AM13" s="35">
        <v>-22329.674318538284</v>
      </c>
      <c r="AN13" s="35">
        <v>-22428.756453954284</v>
      </c>
      <c r="AO13" s="35">
        <v>-22537.940693160283</v>
      </c>
      <c r="AP13" s="35">
        <v>-22703.104117675877</v>
      </c>
      <c r="AQ13" s="35">
        <v>-22810.698667061471</v>
      </c>
      <c r="AR13" s="35">
        <v>-22919.797747497207</v>
      </c>
      <c r="AS13" s="35">
        <v>-22967.830828832935</v>
      </c>
      <c r="AT13" s="35">
        <v>-23060.552252589616</v>
      </c>
      <c r="AU13" s="35">
        <v>-23128.393838756292</v>
      </c>
      <c r="AV13" s="35">
        <v>-23255.921251147065</v>
      </c>
    </row>
    <row r="14" spans="1:49" ht="15.75" customHeight="1" x14ac:dyDescent="0.3">
      <c r="A14" s="23" t="s">
        <v>5</v>
      </c>
      <c r="B14" s="14">
        <v>0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/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24">
        <v>0</v>
      </c>
      <c r="AG14" s="24">
        <v>0</v>
      </c>
      <c r="AH14" s="24">
        <v>0</v>
      </c>
      <c r="AI14" s="24">
        <v>0</v>
      </c>
      <c r="AJ14" s="24">
        <v>0</v>
      </c>
      <c r="AK14" s="24">
        <v>0</v>
      </c>
      <c r="AL14" s="24">
        <v>0</v>
      </c>
      <c r="AM14" s="24">
        <v>0</v>
      </c>
      <c r="AN14" s="24">
        <v>0</v>
      </c>
      <c r="AO14" s="24">
        <v>0</v>
      </c>
      <c r="AP14" s="24">
        <v>0</v>
      </c>
      <c r="AQ14" s="24">
        <v>0</v>
      </c>
      <c r="AR14" s="24">
        <v>0</v>
      </c>
      <c r="AS14" s="24">
        <v>0</v>
      </c>
      <c r="AT14" s="24">
        <v>0</v>
      </c>
      <c r="AU14" s="24">
        <v>0</v>
      </c>
      <c r="AV14" s="24">
        <v>0</v>
      </c>
      <c r="AW14" s="45"/>
    </row>
    <row r="15" spans="1:49" ht="15.75" customHeight="1" x14ac:dyDescent="0.3">
      <c r="A15" s="25" t="s">
        <v>44</v>
      </c>
      <c r="B15" s="14">
        <v>0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/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24">
        <v>0</v>
      </c>
      <c r="AG15" s="24">
        <v>0</v>
      </c>
      <c r="AH15" s="24">
        <v>0</v>
      </c>
      <c r="AI15" s="24">
        <v>0</v>
      </c>
      <c r="AJ15" s="24">
        <v>0</v>
      </c>
      <c r="AK15" s="24">
        <v>0</v>
      </c>
      <c r="AL15" s="24">
        <v>0</v>
      </c>
      <c r="AM15" s="24">
        <v>0</v>
      </c>
      <c r="AN15" s="24">
        <v>0</v>
      </c>
      <c r="AO15" s="24">
        <v>0</v>
      </c>
      <c r="AP15" s="24">
        <v>0</v>
      </c>
      <c r="AQ15" s="24">
        <v>0</v>
      </c>
      <c r="AR15" s="24">
        <v>0</v>
      </c>
      <c r="AS15" s="24">
        <v>0</v>
      </c>
      <c r="AT15" s="24">
        <v>0</v>
      </c>
      <c r="AU15" s="24">
        <v>0</v>
      </c>
      <c r="AV15" s="24">
        <v>0</v>
      </c>
      <c r="AW15" s="45"/>
    </row>
    <row r="16" spans="1:49" ht="15.75" customHeight="1" x14ac:dyDescent="0.3">
      <c r="A16" s="25" t="s">
        <v>7</v>
      </c>
      <c r="B16" s="14">
        <v>0</v>
      </c>
      <c r="C16" s="14">
        <v>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/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14">
        <v>0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0</v>
      </c>
      <c r="AF16" s="24">
        <v>0</v>
      </c>
      <c r="AG16" s="24">
        <v>0</v>
      </c>
      <c r="AH16" s="24">
        <v>0</v>
      </c>
      <c r="AI16" s="24">
        <v>0</v>
      </c>
      <c r="AJ16" s="24">
        <v>0</v>
      </c>
      <c r="AK16" s="24">
        <v>0</v>
      </c>
      <c r="AL16" s="24">
        <v>0</v>
      </c>
      <c r="AM16" s="24">
        <v>0</v>
      </c>
      <c r="AN16" s="24">
        <v>0</v>
      </c>
      <c r="AO16" s="24">
        <v>0</v>
      </c>
      <c r="AP16" s="24">
        <v>0</v>
      </c>
      <c r="AQ16" s="24">
        <v>0</v>
      </c>
      <c r="AR16" s="24">
        <v>0</v>
      </c>
      <c r="AS16" s="24">
        <v>0</v>
      </c>
      <c r="AT16" s="24">
        <v>0</v>
      </c>
      <c r="AU16" s="24">
        <v>0</v>
      </c>
      <c r="AV16" s="24">
        <v>0</v>
      </c>
    </row>
    <row r="17" spans="1:50" ht="15.75" customHeight="1" x14ac:dyDescent="0.3">
      <c r="A17" s="26" t="s">
        <v>6</v>
      </c>
      <c r="B17" s="14">
        <v>16675.844791675416</v>
      </c>
      <c r="C17" s="14">
        <v>17308.238203934616</v>
      </c>
      <c r="D17" s="14">
        <v>18699.154967074835</v>
      </c>
      <c r="E17" s="14">
        <v>19678.788463317866</v>
      </c>
      <c r="F17" s="14">
        <v>20797.73536408188</v>
      </c>
      <c r="G17" s="14">
        <v>21447.653515008766</v>
      </c>
      <c r="H17" s="14">
        <v>22329.674318538284</v>
      </c>
      <c r="I17" s="14">
        <v>22810.698667061471</v>
      </c>
      <c r="J17" s="14">
        <v>23128.393838756292</v>
      </c>
      <c r="K17" s="15"/>
      <c r="L17" s="15">
        <v>16109.708854620998</v>
      </c>
      <c r="M17" s="15">
        <v>16246.577703598818</v>
      </c>
      <c r="N17" s="15">
        <v>16373.730683262118</v>
      </c>
      <c r="O17" s="15">
        <v>16675.844791675416</v>
      </c>
      <c r="P17" s="15">
        <v>16860.175947707277</v>
      </c>
      <c r="Q17" s="15">
        <v>17047.539386149139</v>
      </c>
      <c r="R17" s="15">
        <v>17207.77462634688</v>
      </c>
      <c r="S17" s="15">
        <v>17308.238203934616</v>
      </c>
      <c r="T17" s="15">
        <v>17640.338164105051</v>
      </c>
      <c r="U17" s="15">
        <v>17862.672608711491</v>
      </c>
      <c r="V17" s="15">
        <v>18093.905877098165</v>
      </c>
      <c r="W17" s="15">
        <v>18699.154967074835</v>
      </c>
      <c r="X17" s="15">
        <v>18908.393622834759</v>
      </c>
      <c r="Y17" s="15">
        <v>19189.092940884679</v>
      </c>
      <c r="Z17" s="15">
        <v>19341.457412681273</v>
      </c>
      <c r="AA17" s="15">
        <v>19678.788463317866</v>
      </c>
      <c r="AB17" s="15">
        <v>19958.610102240818</v>
      </c>
      <c r="AC17" s="15">
        <v>20135.133495651422</v>
      </c>
      <c r="AD17" s="15">
        <v>20680.422794866652</v>
      </c>
      <c r="AE17" s="15">
        <v>20797.73536408188</v>
      </c>
      <c r="AF17" s="21">
        <v>21048.411140613491</v>
      </c>
      <c r="AG17" s="21">
        <v>21186.804463435095</v>
      </c>
      <c r="AH17" s="21">
        <v>21342.748749261933</v>
      </c>
      <c r="AI17" s="21">
        <v>21447.653515008766</v>
      </c>
      <c r="AJ17" s="21">
        <v>21584.742028682522</v>
      </c>
      <c r="AK17" s="21">
        <v>22263.191596396275</v>
      </c>
      <c r="AL17" s="21">
        <v>22351.138086639781</v>
      </c>
      <c r="AM17" s="21">
        <v>22329.674318538284</v>
      </c>
      <c r="AN17" s="21">
        <v>22428.756453954284</v>
      </c>
      <c r="AO17" s="21">
        <v>22537.940693160283</v>
      </c>
      <c r="AP17" s="21">
        <v>22703.104117675877</v>
      </c>
      <c r="AQ17" s="21">
        <v>22810.698667061471</v>
      </c>
      <c r="AR17" s="21">
        <v>22919.797747497207</v>
      </c>
      <c r="AS17" s="21">
        <v>22967.830828832935</v>
      </c>
      <c r="AT17" s="21">
        <v>23060.552252589616</v>
      </c>
      <c r="AU17" s="21">
        <v>23128.393838756292</v>
      </c>
      <c r="AV17" s="21">
        <v>23255.921251147065</v>
      </c>
    </row>
    <row r="18" spans="1:50" ht="15.75" customHeight="1" x14ac:dyDescent="0.3">
      <c r="A18" s="25" t="s">
        <v>37</v>
      </c>
      <c r="B18" s="14">
        <v>11226.429279271748</v>
      </c>
      <c r="C18" s="14">
        <v>11907.997691530945</v>
      </c>
      <c r="D18" s="14">
        <v>12610.356689661166</v>
      </c>
      <c r="E18" s="14">
        <v>13210.495185904194</v>
      </c>
      <c r="F18" s="14">
        <v>14204.790086668208</v>
      </c>
      <c r="G18" s="14">
        <v>14924.960237595096</v>
      </c>
      <c r="H18" s="14">
        <v>16241.449041124613</v>
      </c>
      <c r="I18" s="14">
        <v>16763.754389647802</v>
      </c>
      <c r="J18" s="14">
        <v>17266.695561342622</v>
      </c>
      <c r="K18" s="15"/>
      <c r="L18" s="15">
        <v>10753.312342217328</v>
      </c>
      <c r="M18" s="15">
        <v>10894.542191195149</v>
      </c>
      <c r="N18" s="15">
        <v>11074.481170858449</v>
      </c>
      <c r="O18" s="15">
        <v>11226.429279271748</v>
      </c>
      <c r="P18" s="15">
        <v>11467.000435303609</v>
      </c>
      <c r="Q18" s="15">
        <v>11624.219873745471</v>
      </c>
      <c r="R18" s="15">
        <v>11781.701113943209</v>
      </c>
      <c r="S18" s="15">
        <v>11907.997691530945</v>
      </c>
      <c r="T18" s="15">
        <v>12177.767651701382</v>
      </c>
      <c r="U18" s="15">
        <v>12303.21209630782</v>
      </c>
      <c r="V18" s="15">
        <v>12459.683364694494</v>
      </c>
      <c r="W18" s="15">
        <v>12610.356689661166</v>
      </c>
      <c r="X18" s="15">
        <v>12750.474345421087</v>
      </c>
      <c r="Y18" s="15">
        <v>12920.558663471009</v>
      </c>
      <c r="Z18" s="15">
        <v>13003.933135267602</v>
      </c>
      <c r="AA18" s="15">
        <v>13210.495185904194</v>
      </c>
      <c r="AB18" s="15">
        <v>13385.530824827147</v>
      </c>
      <c r="AC18" s="15">
        <v>13502.64421823775</v>
      </c>
      <c r="AD18" s="15">
        <v>14028.91351745298</v>
      </c>
      <c r="AE18" s="15">
        <v>14204.790086668208</v>
      </c>
      <c r="AF18" s="21">
        <v>14418.899863199818</v>
      </c>
      <c r="AG18" s="21">
        <v>14618.542186021426</v>
      </c>
      <c r="AH18" s="21">
        <v>14772.098471848261</v>
      </c>
      <c r="AI18" s="21">
        <v>14924.960237595096</v>
      </c>
      <c r="AJ18" s="21">
        <v>15082.181751268852</v>
      </c>
      <c r="AK18" s="21">
        <v>16003.551318982605</v>
      </c>
      <c r="AL18" s="21">
        <v>16137.735809226109</v>
      </c>
      <c r="AM18" s="21">
        <v>16241.449041124613</v>
      </c>
      <c r="AN18" s="21">
        <v>16337.230176540612</v>
      </c>
      <c r="AO18" s="21">
        <v>16432.21641574661</v>
      </c>
      <c r="AP18" s="21">
        <v>16612.745840262207</v>
      </c>
      <c r="AQ18" s="21">
        <v>16763.754389647802</v>
      </c>
      <c r="AR18" s="21">
        <v>16867.676470083534</v>
      </c>
      <c r="AS18" s="21">
        <v>16964.392551419263</v>
      </c>
      <c r="AT18" s="21">
        <v>17147.894975175943</v>
      </c>
      <c r="AU18" s="21">
        <v>17266.695561342622</v>
      </c>
      <c r="AV18" s="21">
        <v>17417.088973733393</v>
      </c>
    </row>
    <row r="19" spans="1:50" s="4" customFormat="1" ht="15.75" customHeight="1" x14ac:dyDescent="0.3">
      <c r="A19" s="25" t="s">
        <v>7</v>
      </c>
      <c r="B19" s="14">
        <v>5449.4155124036697</v>
      </c>
      <c r="C19" s="14">
        <v>5400.2405124036704</v>
      </c>
      <c r="D19" s="14">
        <v>6088.7982774136708</v>
      </c>
      <c r="E19" s="14">
        <v>6468.2932774136707</v>
      </c>
      <c r="F19" s="14">
        <v>6592.9452774136707</v>
      </c>
      <c r="G19" s="14">
        <v>6522.6932774136703</v>
      </c>
      <c r="H19" s="14">
        <v>6088.2252774136705</v>
      </c>
      <c r="I19" s="14">
        <v>6046.9442774136714</v>
      </c>
      <c r="J19" s="14">
        <v>5861.6982774136713</v>
      </c>
      <c r="K19" s="15"/>
      <c r="L19" s="15">
        <v>5356.3965124036695</v>
      </c>
      <c r="M19" s="15">
        <v>5352.0355124036696</v>
      </c>
      <c r="N19" s="15">
        <v>5299.2495124036695</v>
      </c>
      <c r="O19" s="15">
        <v>5449.4155124036697</v>
      </c>
      <c r="P19" s="15">
        <v>5393.1755124036699</v>
      </c>
      <c r="Q19" s="15">
        <v>5423.3195124036702</v>
      </c>
      <c r="R19" s="15">
        <v>5426.0735124036701</v>
      </c>
      <c r="S19" s="15">
        <v>5400.2405124036704</v>
      </c>
      <c r="T19" s="15">
        <v>5462.5705124036704</v>
      </c>
      <c r="U19" s="15">
        <v>5559.4605124036707</v>
      </c>
      <c r="V19" s="15">
        <v>5634.2225124036704</v>
      </c>
      <c r="W19" s="15">
        <v>6088.7982774136708</v>
      </c>
      <c r="X19" s="15">
        <v>6157.9192774136709</v>
      </c>
      <c r="Y19" s="15">
        <v>6268.5342774136707</v>
      </c>
      <c r="Z19" s="15">
        <v>6337.5242774136705</v>
      </c>
      <c r="AA19" s="15">
        <v>6468.2932774136707</v>
      </c>
      <c r="AB19" s="15">
        <v>6573.0792774136708</v>
      </c>
      <c r="AC19" s="15">
        <v>6632.4892774136706</v>
      </c>
      <c r="AD19" s="15">
        <v>6651.509277413671</v>
      </c>
      <c r="AE19" s="15">
        <v>6592.9452774136707</v>
      </c>
      <c r="AF19" s="21">
        <v>6629.5112774136705</v>
      </c>
      <c r="AG19" s="21">
        <v>6568.2622774136707</v>
      </c>
      <c r="AH19" s="21">
        <v>6570.6502774136707</v>
      </c>
      <c r="AI19" s="21">
        <v>6522.6932774136703</v>
      </c>
      <c r="AJ19" s="21">
        <v>6502.5602774136705</v>
      </c>
      <c r="AK19" s="21">
        <v>6259.6402774136704</v>
      </c>
      <c r="AL19" s="21">
        <v>6213.4022774136702</v>
      </c>
      <c r="AM19" s="21">
        <v>6088.2252774136705</v>
      </c>
      <c r="AN19" s="21">
        <v>6091.5262774136709</v>
      </c>
      <c r="AO19" s="21">
        <v>6105.7242774136712</v>
      </c>
      <c r="AP19" s="21">
        <v>6090.3582774136712</v>
      </c>
      <c r="AQ19" s="21">
        <v>6046.9442774136714</v>
      </c>
      <c r="AR19" s="21">
        <v>6052.1212774136711</v>
      </c>
      <c r="AS19" s="21">
        <v>6003.4382774136711</v>
      </c>
      <c r="AT19" s="21">
        <v>5912.6572774136712</v>
      </c>
      <c r="AU19" s="21">
        <v>5861.6982774136713</v>
      </c>
      <c r="AV19" s="21">
        <v>5838.8322774136714</v>
      </c>
    </row>
    <row r="20" spans="1:50" s="36" customFormat="1" ht="15.75" customHeight="1" x14ac:dyDescent="0.3">
      <c r="A20" s="37" t="s">
        <v>4</v>
      </c>
      <c r="B20" s="33">
        <v>-2980.0280650339737</v>
      </c>
      <c r="C20" s="33">
        <v>-9479.7952442939732</v>
      </c>
      <c r="D20" s="33">
        <v>-12108.762908573975</v>
      </c>
      <c r="E20" s="33">
        <v>-14168.674515623972</v>
      </c>
      <c r="F20" s="33">
        <v>-12864.929144441976</v>
      </c>
      <c r="G20" s="33">
        <v>-12949.334536461976</v>
      </c>
      <c r="H20" s="33">
        <v>-12532.971651441974</v>
      </c>
      <c r="I20" s="33">
        <v>-9404.6807116263753</v>
      </c>
      <c r="J20" s="33">
        <v>-4803.0770764963763</v>
      </c>
      <c r="K20" s="34"/>
      <c r="L20" s="34">
        <v>-498.65658378397393</v>
      </c>
      <c r="M20" s="34">
        <v>-519.42094794397508</v>
      </c>
      <c r="N20" s="34">
        <v>-2190.5212693639742</v>
      </c>
      <c r="O20" s="34">
        <v>-2980.0280650339737</v>
      </c>
      <c r="P20" s="34">
        <v>-4015.7310106739751</v>
      </c>
      <c r="Q20" s="34">
        <v>-6388.8828436439744</v>
      </c>
      <c r="R20" s="34">
        <v>-6553.6052052839741</v>
      </c>
      <c r="S20" s="34">
        <v>-9479.7952442939732</v>
      </c>
      <c r="T20" s="34">
        <v>-12306.020661863975</v>
      </c>
      <c r="U20" s="34">
        <v>-12231.505851513975</v>
      </c>
      <c r="V20" s="34">
        <v>-12186.287617743972</v>
      </c>
      <c r="W20" s="34">
        <v>-12108.762908573975</v>
      </c>
      <c r="X20" s="34">
        <v>-12870.817542163975</v>
      </c>
      <c r="Y20" s="34">
        <v>-12549.67437917397</v>
      </c>
      <c r="Z20" s="34">
        <v>-14535.824944103973</v>
      </c>
      <c r="AA20" s="34">
        <v>-14168.674515623972</v>
      </c>
      <c r="AB20" s="34">
        <v>-14283.31576620397</v>
      </c>
      <c r="AC20" s="34">
        <v>-14841.602670723969</v>
      </c>
      <c r="AD20" s="34">
        <v>-13138.846944751976</v>
      </c>
      <c r="AE20" s="34">
        <v>-12864.929144441976</v>
      </c>
      <c r="AF20" s="35">
        <v>-12308.221112041974</v>
      </c>
      <c r="AG20" s="35">
        <v>-12817.798729171976</v>
      </c>
      <c r="AH20" s="35">
        <v>-12632.713289361971</v>
      </c>
      <c r="AI20" s="35">
        <v>-12949.334536461976</v>
      </c>
      <c r="AJ20" s="35">
        <v>-12449.123927411973</v>
      </c>
      <c r="AK20" s="35">
        <v>-12591.650580761972</v>
      </c>
      <c r="AL20" s="35">
        <v>-12182.790858071976</v>
      </c>
      <c r="AM20" s="35">
        <v>-12532.971651441974</v>
      </c>
      <c r="AN20" s="35">
        <v>-11715.863482106375</v>
      </c>
      <c r="AO20" s="35">
        <v>-10216.491487796386</v>
      </c>
      <c r="AP20" s="35">
        <v>-9715.5942054363732</v>
      </c>
      <c r="AQ20" s="35">
        <v>-9404.6807116263753</v>
      </c>
      <c r="AR20" s="35">
        <v>-8695.4930267963864</v>
      </c>
      <c r="AS20" s="35">
        <v>-8358.6958303863757</v>
      </c>
      <c r="AT20" s="35">
        <v>-7643.9361935763754</v>
      </c>
      <c r="AU20" s="35">
        <v>-4803.0770764963763</v>
      </c>
      <c r="AV20" s="35">
        <v>-4158.8571005363774</v>
      </c>
      <c r="AW20" s="46"/>
      <c r="AX20" s="46"/>
    </row>
    <row r="21" spans="1:50" ht="15.75" customHeight="1" x14ac:dyDescent="0.3">
      <c r="A21" s="27"/>
      <c r="B21" s="14">
        <v>0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</row>
    <row r="22" spans="1:50" ht="15.75" customHeight="1" x14ac:dyDescent="0.3">
      <c r="A22" s="23" t="s">
        <v>5</v>
      </c>
      <c r="B22" s="14">
        <v>3881.5605371299998</v>
      </c>
      <c r="C22" s="14">
        <v>3868.1120167600002</v>
      </c>
      <c r="D22" s="14">
        <v>3971.9258749099995</v>
      </c>
      <c r="E22" s="14">
        <v>4541.4473576100008</v>
      </c>
      <c r="F22" s="14">
        <v>5388.3332096799995</v>
      </c>
      <c r="G22" s="14">
        <v>5081.56855292</v>
      </c>
      <c r="H22" s="14">
        <v>5535.34306586</v>
      </c>
      <c r="I22" s="14">
        <v>7014.4450749799998</v>
      </c>
      <c r="J22" s="14">
        <v>9954.6400928900002</v>
      </c>
      <c r="K22" s="15"/>
      <c r="L22" s="15">
        <v>3606.9434874000003</v>
      </c>
      <c r="M22" s="15">
        <v>3583.2951572399998</v>
      </c>
      <c r="N22" s="15">
        <v>3914.9089965499998</v>
      </c>
      <c r="O22" s="15">
        <v>3881.5605371299998</v>
      </c>
      <c r="P22" s="15">
        <v>4204.9960909000001</v>
      </c>
      <c r="Q22" s="15">
        <v>4152.3230951799997</v>
      </c>
      <c r="R22" s="15">
        <v>3992.2886482599997</v>
      </c>
      <c r="S22" s="15">
        <v>3868.1120167600002</v>
      </c>
      <c r="T22" s="15">
        <v>4016.6801374400002</v>
      </c>
      <c r="U22" s="15">
        <v>4020.7383416700004</v>
      </c>
      <c r="V22" s="15">
        <v>3992.2464599000004</v>
      </c>
      <c r="W22" s="15">
        <v>3971.9258749099995</v>
      </c>
      <c r="X22" s="15">
        <v>4153.3218478199997</v>
      </c>
      <c r="Y22" s="15">
        <v>4328.8674065600007</v>
      </c>
      <c r="Z22" s="15">
        <v>4258.3969953800006</v>
      </c>
      <c r="AA22" s="15">
        <v>4541.4473576100008</v>
      </c>
      <c r="AB22" s="15">
        <v>4732.1146634500001</v>
      </c>
      <c r="AC22" s="15">
        <v>4486.35428993</v>
      </c>
      <c r="AD22" s="15">
        <v>5095.3786593700006</v>
      </c>
      <c r="AE22" s="15">
        <v>5388.3332096799995</v>
      </c>
      <c r="AF22" s="21">
        <v>5883.5358368999996</v>
      </c>
      <c r="AG22" s="21">
        <v>5303.47737977</v>
      </c>
      <c r="AH22" s="21">
        <v>5446.6930447800005</v>
      </c>
      <c r="AI22" s="21">
        <v>5081.56855292</v>
      </c>
      <c r="AJ22" s="21">
        <v>5676.03622189</v>
      </c>
      <c r="AK22" s="21">
        <v>5513.4783785399995</v>
      </c>
      <c r="AL22" s="21">
        <v>5896.6038582300007</v>
      </c>
      <c r="AM22" s="21">
        <v>5535.34306586</v>
      </c>
      <c r="AN22" s="21">
        <v>6376.5357351099992</v>
      </c>
      <c r="AO22" s="21">
        <v>6239.833022419989</v>
      </c>
      <c r="AP22" s="21">
        <v>6705.4790532799998</v>
      </c>
      <c r="AQ22" s="21">
        <v>7014.4450749799998</v>
      </c>
      <c r="AR22" s="21">
        <v>7698.8843013399901</v>
      </c>
      <c r="AS22" s="21">
        <v>7980.5604918499994</v>
      </c>
      <c r="AT22" s="21">
        <v>8671.0578235100002</v>
      </c>
      <c r="AU22" s="21">
        <v>9954.6400928900002</v>
      </c>
      <c r="AV22" s="21">
        <v>10519.133597849999</v>
      </c>
    </row>
    <row r="23" spans="1:50" ht="15.75" customHeight="1" x14ac:dyDescent="0.3">
      <c r="A23" s="28" t="s">
        <v>20</v>
      </c>
      <c r="B23" s="14">
        <v>1129.64149989</v>
      </c>
      <c r="C23" s="14">
        <v>1301.4598697399999</v>
      </c>
      <c r="D23" s="14">
        <v>1386.3067106399999</v>
      </c>
      <c r="E23" s="14">
        <v>1584.66522592</v>
      </c>
      <c r="F23" s="14">
        <v>1410.7219210999999</v>
      </c>
      <c r="G23" s="14">
        <v>1553.9771563499999</v>
      </c>
      <c r="H23" s="14">
        <v>1846.0042086800001</v>
      </c>
      <c r="I23" s="14">
        <v>2351.0336028699999</v>
      </c>
      <c r="J23" s="14">
        <v>2665.9701176699996</v>
      </c>
      <c r="K23" s="15"/>
      <c r="L23" s="15">
        <v>1020.9365723000001</v>
      </c>
      <c r="M23" s="15">
        <v>1032.3205541699999</v>
      </c>
      <c r="N23" s="15">
        <v>1079.4474855599999</v>
      </c>
      <c r="O23" s="15">
        <v>1129.64149989</v>
      </c>
      <c r="P23" s="15">
        <v>1208.7668193300001</v>
      </c>
      <c r="Q23" s="15">
        <v>1252.7028378300001</v>
      </c>
      <c r="R23" s="15">
        <v>1296.2111278</v>
      </c>
      <c r="S23" s="15">
        <v>1301.4598697399999</v>
      </c>
      <c r="T23" s="15">
        <v>1362.1326441399999</v>
      </c>
      <c r="U23" s="15">
        <v>1382.8377635100001</v>
      </c>
      <c r="V23" s="15">
        <v>1400.5779413299999</v>
      </c>
      <c r="W23" s="15">
        <v>1386.3067106399999</v>
      </c>
      <c r="X23" s="15">
        <v>1524.28382816</v>
      </c>
      <c r="Y23" s="15">
        <v>1566.6847840500002</v>
      </c>
      <c r="Z23" s="15">
        <v>1538.6444711999998</v>
      </c>
      <c r="AA23" s="15">
        <v>1584.66522592</v>
      </c>
      <c r="AB23" s="15">
        <v>1656.90466345</v>
      </c>
      <c r="AC23" s="15">
        <v>1348.9942899299999</v>
      </c>
      <c r="AD23" s="15">
        <v>1389.70979029</v>
      </c>
      <c r="AE23" s="15">
        <v>1410.7219210999999</v>
      </c>
      <c r="AF23" s="21">
        <v>1488.4958368999999</v>
      </c>
      <c r="AG23" s="21">
        <v>1488.47936467</v>
      </c>
      <c r="AH23" s="21">
        <v>1510.2543534800002</v>
      </c>
      <c r="AI23" s="21">
        <v>1553.9771563499999</v>
      </c>
      <c r="AJ23" s="21">
        <v>1782.0938701499999</v>
      </c>
      <c r="AK23" s="21">
        <v>1806.10699789</v>
      </c>
      <c r="AL23" s="21">
        <v>1841.9307046899999</v>
      </c>
      <c r="AM23" s="21">
        <v>1846.0042086800001</v>
      </c>
      <c r="AN23" s="21">
        <v>1998.0299692499998</v>
      </c>
      <c r="AO23" s="21">
        <v>1989.7996321299997</v>
      </c>
      <c r="AP23" s="21">
        <v>2281.1716076299999</v>
      </c>
      <c r="AQ23" s="21">
        <v>2351.0336028699999</v>
      </c>
      <c r="AR23" s="21">
        <v>2440.7606277699897</v>
      </c>
      <c r="AS23" s="21">
        <v>2505.02736701</v>
      </c>
      <c r="AT23" s="21">
        <v>2618.25205293</v>
      </c>
      <c r="AU23" s="21">
        <v>2665.9701176699996</v>
      </c>
      <c r="AV23" s="21">
        <v>2880.5677419299996</v>
      </c>
    </row>
    <row r="24" spans="1:50" ht="15.75" customHeight="1" x14ac:dyDescent="0.3">
      <c r="A24" s="28" t="s">
        <v>21</v>
      </c>
      <c r="B24" s="14">
        <v>2751.9190372399999</v>
      </c>
      <c r="C24" s="14">
        <v>2566.65214702</v>
      </c>
      <c r="D24" s="14">
        <v>2585.6191642699996</v>
      </c>
      <c r="E24" s="14">
        <v>2956.7821316900004</v>
      </c>
      <c r="F24" s="14">
        <v>3977.6112885799998</v>
      </c>
      <c r="G24" s="14">
        <v>3527.5913965700001</v>
      </c>
      <c r="H24" s="14">
        <v>3689.3388571799996</v>
      </c>
      <c r="I24" s="14">
        <v>4663.4114721099995</v>
      </c>
      <c r="J24" s="14">
        <v>7288.6699752200002</v>
      </c>
      <c r="K24" s="14"/>
      <c r="L24" s="14">
        <v>2586.0069151000002</v>
      </c>
      <c r="M24" s="14">
        <v>2550.9746030699998</v>
      </c>
      <c r="N24" s="14">
        <v>2835.4615109900001</v>
      </c>
      <c r="O24" s="14">
        <v>2751.9190372399999</v>
      </c>
      <c r="P24" s="14">
        <v>2996.22927157</v>
      </c>
      <c r="Q24" s="14">
        <v>2899.62025735</v>
      </c>
      <c r="R24" s="14">
        <v>2696.07752046</v>
      </c>
      <c r="S24" s="14">
        <v>2566.65214702</v>
      </c>
      <c r="T24" s="14">
        <v>2654.5474933</v>
      </c>
      <c r="U24" s="14">
        <v>2637.9005781600004</v>
      </c>
      <c r="V24" s="14">
        <v>2591.6685185700003</v>
      </c>
      <c r="W24" s="14">
        <v>2585.6191642699996</v>
      </c>
      <c r="X24" s="14">
        <v>2629.0380196599999</v>
      </c>
      <c r="Y24" s="14">
        <v>2762.1826225100003</v>
      </c>
      <c r="Z24" s="14">
        <v>2719.7525241800004</v>
      </c>
      <c r="AA24" s="14">
        <v>2956.7821316900004</v>
      </c>
      <c r="AB24" s="14">
        <v>3075.21</v>
      </c>
      <c r="AC24" s="14">
        <v>3137.36</v>
      </c>
      <c r="AD24" s="14">
        <v>3705.6688690800001</v>
      </c>
      <c r="AE24" s="14">
        <v>3977.6112885799998</v>
      </c>
      <c r="AF24" s="24">
        <v>4395.04</v>
      </c>
      <c r="AG24" s="24">
        <v>3814.9980151</v>
      </c>
      <c r="AH24" s="24">
        <v>3936.4386913000003</v>
      </c>
      <c r="AI24" s="24">
        <v>3527.5913965700001</v>
      </c>
      <c r="AJ24" s="24">
        <v>3893.94235174</v>
      </c>
      <c r="AK24" s="24">
        <v>3707.37138065</v>
      </c>
      <c r="AL24" s="24">
        <v>4054.6731535400004</v>
      </c>
      <c r="AM24" s="24">
        <v>3689.3388571799996</v>
      </c>
      <c r="AN24" s="24">
        <v>4378.5057658599999</v>
      </c>
      <c r="AO24" s="24">
        <v>4250.0333902899893</v>
      </c>
      <c r="AP24" s="24">
        <v>4424.3074456499999</v>
      </c>
      <c r="AQ24" s="24">
        <v>4663.4114721099995</v>
      </c>
      <c r="AR24" s="24">
        <v>5258.1236735700004</v>
      </c>
      <c r="AS24" s="24">
        <v>5475.5331248399998</v>
      </c>
      <c r="AT24" s="24">
        <v>6052.8057705800002</v>
      </c>
      <c r="AU24" s="24">
        <v>7288.6699752200002</v>
      </c>
      <c r="AV24" s="24">
        <v>7638.5658559200001</v>
      </c>
    </row>
    <row r="25" spans="1:50" ht="15.75" customHeight="1" x14ac:dyDescent="0.3">
      <c r="A25" s="26" t="s">
        <v>49</v>
      </c>
      <c r="B25" s="14">
        <v>6861.5886021639735</v>
      </c>
      <c r="C25" s="14">
        <v>13347.907261053973</v>
      </c>
      <c r="D25" s="14">
        <v>16080.688783483974</v>
      </c>
      <c r="E25" s="14">
        <v>18710.121873233973</v>
      </c>
      <c r="F25" s="14">
        <v>18253.262354121976</v>
      </c>
      <c r="G25" s="14">
        <v>18030.903089381976</v>
      </c>
      <c r="H25" s="14">
        <v>18068.314717301975</v>
      </c>
      <c r="I25" s="14">
        <v>16419.125786606375</v>
      </c>
      <c r="J25" s="14">
        <v>14757.717169386377</v>
      </c>
      <c r="K25" s="15"/>
      <c r="L25" s="15">
        <v>4105.6000711839743</v>
      </c>
      <c r="M25" s="15">
        <v>4102.7161051839748</v>
      </c>
      <c r="N25" s="15">
        <v>6105.4302659139739</v>
      </c>
      <c r="O25" s="15">
        <v>6861.5886021639735</v>
      </c>
      <c r="P25" s="15">
        <v>8220.7271015739752</v>
      </c>
      <c r="Q25" s="15">
        <v>10541.205938823974</v>
      </c>
      <c r="R25" s="15">
        <v>10545.893853543974</v>
      </c>
      <c r="S25" s="15">
        <v>13347.907261053973</v>
      </c>
      <c r="T25" s="15">
        <v>16322.700799303975</v>
      </c>
      <c r="U25" s="15">
        <v>16252.244193183975</v>
      </c>
      <c r="V25" s="15">
        <v>16178.534077643973</v>
      </c>
      <c r="W25" s="15">
        <v>16080.688783483974</v>
      </c>
      <c r="X25" s="15">
        <v>17024.139389983975</v>
      </c>
      <c r="Y25" s="15">
        <v>16878.541785733971</v>
      </c>
      <c r="Z25" s="15">
        <v>18794.221939483974</v>
      </c>
      <c r="AA25" s="15">
        <v>18710.121873233973</v>
      </c>
      <c r="AB25" s="15">
        <v>19015.43042965397</v>
      </c>
      <c r="AC25" s="15">
        <v>19327.95696065397</v>
      </c>
      <c r="AD25" s="15">
        <v>18234.225604121977</v>
      </c>
      <c r="AE25" s="15">
        <v>18253.262354121976</v>
      </c>
      <c r="AF25" s="21">
        <v>18191.756948941973</v>
      </c>
      <c r="AG25" s="21">
        <v>18121.276108941976</v>
      </c>
      <c r="AH25" s="21">
        <v>18079.406334141971</v>
      </c>
      <c r="AI25" s="21">
        <v>18030.903089381976</v>
      </c>
      <c r="AJ25" s="21">
        <v>18125.160149301973</v>
      </c>
      <c r="AK25" s="21">
        <v>18105.128959301972</v>
      </c>
      <c r="AL25" s="21">
        <v>18079.394716301977</v>
      </c>
      <c r="AM25" s="21">
        <v>18068.314717301975</v>
      </c>
      <c r="AN25" s="21">
        <v>18092.399217216374</v>
      </c>
      <c r="AO25" s="21">
        <v>16456.324510216375</v>
      </c>
      <c r="AP25" s="21">
        <v>16421.073258716373</v>
      </c>
      <c r="AQ25" s="21">
        <v>16419.125786606375</v>
      </c>
      <c r="AR25" s="21">
        <v>16394.377328136376</v>
      </c>
      <c r="AS25" s="21">
        <v>16339.256322236375</v>
      </c>
      <c r="AT25" s="21">
        <v>16314.994017086376</v>
      </c>
      <c r="AU25" s="21">
        <v>14757.717169386377</v>
      </c>
      <c r="AV25" s="21">
        <v>14677.990698386377</v>
      </c>
    </row>
    <row r="26" spans="1:50" ht="15.75" customHeight="1" x14ac:dyDescent="0.3">
      <c r="A26" s="28" t="s">
        <v>20</v>
      </c>
      <c r="B26" s="14">
        <v>90.679602163974181</v>
      </c>
      <c r="C26" s="14">
        <v>94.758261053974167</v>
      </c>
      <c r="D26" s="14">
        <v>100.69878348397418</v>
      </c>
      <c r="E26" s="14">
        <v>102.21487323397417</v>
      </c>
      <c r="F26" s="14">
        <v>103.39935412197418</v>
      </c>
      <c r="G26" s="14">
        <v>106.12746838197418</v>
      </c>
      <c r="H26" s="14">
        <v>108.00382030197417</v>
      </c>
      <c r="I26" s="14">
        <v>113.63912460637418</v>
      </c>
      <c r="J26" s="14">
        <v>114.5417835563742</v>
      </c>
      <c r="K26" s="15"/>
      <c r="L26" s="15">
        <v>87.824071183974183</v>
      </c>
      <c r="M26" s="15">
        <v>88.158105183974186</v>
      </c>
      <c r="N26" s="15">
        <v>89.401265913974186</v>
      </c>
      <c r="O26" s="15">
        <v>90.679602163974181</v>
      </c>
      <c r="P26" s="15">
        <v>91.006101573974178</v>
      </c>
      <c r="Q26" s="15">
        <v>93.608938823974171</v>
      </c>
      <c r="R26" s="15">
        <v>94.314853543974166</v>
      </c>
      <c r="S26" s="15">
        <v>94.758261053974167</v>
      </c>
      <c r="T26" s="15">
        <v>95.58279930397417</v>
      </c>
      <c r="U26" s="15">
        <v>97.253193183974176</v>
      </c>
      <c r="V26" s="15">
        <v>97.297077643974177</v>
      </c>
      <c r="W26" s="15">
        <v>100.69878348397418</v>
      </c>
      <c r="X26" s="15">
        <v>101.06938998397418</v>
      </c>
      <c r="Y26" s="15">
        <v>101.39678573397417</v>
      </c>
      <c r="Z26" s="15">
        <v>102.18993948397417</v>
      </c>
      <c r="AA26" s="15">
        <v>102.21487323397417</v>
      </c>
      <c r="AB26" s="15">
        <v>102.69342965397418</v>
      </c>
      <c r="AC26" s="15">
        <v>102.69512765397418</v>
      </c>
      <c r="AD26" s="15">
        <v>103.11260412197419</v>
      </c>
      <c r="AE26" s="15">
        <v>103.39935412197418</v>
      </c>
      <c r="AF26" s="21">
        <v>103.57194894197418</v>
      </c>
      <c r="AG26" s="21">
        <v>103.90539194197419</v>
      </c>
      <c r="AH26" s="21">
        <v>105.47167714197418</v>
      </c>
      <c r="AI26" s="21">
        <v>106.12746838197418</v>
      </c>
      <c r="AJ26" s="21">
        <v>107.31651530197418</v>
      </c>
      <c r="AK26" s="21">
        <v>107.38930030197417</v>
      </c>
      <c r="AL26" s="21">
        <v>107.59369930197417</v>
      </c>
      <c r="AM26" s="21">
        <v>108.00382030197417</v>
      </c>
      <c r="AN26" s="21">
        <v>108.26692121637417</v>
      </c>
      <c r="AO26" s="21">
        <v>108.55068021637418</v>
      </c>
      <c r="AP26" s="21">
        <v>112.66390871637418</v>
      </c>
      <c r="AQ26" s="21">
        <v>113.63912460637418</v>
      </c>
      <c r="AR26" s="21">
        <v>114.10312160637419</v>
      </c>
      <c r="AS26" s="21">
        <v>114.33401970637419</v>
      </c>
      <c r="AT26" s="21">
        <v>114.51470055637419</v>
      </c>
      <c r="AU26" s="21">
        <v>114.5417835563742</v>
      </c>
      <c r="AV26" s="21">
        <v>114.5986475563742</v>
      </c>
    </row>
    <row r="27" spans="1:50" ht="15.75" customHeight="1" x14ac:dyDescent="0.3">
      <c r="A27" s="28" t="s">
        <v>21</v>
      </c>
      <c r="B27" s="14">
        <v>6770.9089999999997</v>
      </c>
      <c r="C27" s="14">
        <v>13253.148999999999</v>
      </c>
      <c r="D27" s="14">
        <v>15979.99</v>
      </c>
      <c r="E27" s="14">
        <v>18607.906999999999</v>
      </c>
      <c r="F27" s="14">
        <v>18149.863000000001</v>
      </c>
      <c r="G27" s="14">
        <v>17924.775621000001</v>
      </c>
      <c r="H27" s="14">
        <v>17960.310896999999</v>
      </c>
      <c r="I27" s="14">
        <v>16305.486662000001</v>
      </c>
      <c r="J27" s="14">
        <v>14643.175385830002</v>
      </c>
      <c r="K27" s="15"/>
      <c r="L27" s="15">
        <v>4017.7760000000003</v>
      </c>
      <c r="M27" s="15">
        <v>4014.5580000000004</v>
      </c>
      <c r="N27" s="15">
        <v>6016.0289999999995</v>
      </c>
      <c r="O27" s="15">
        <v>6770.9089999999997</v>
      </c>
      <c r="P27" s="15">
        <v>8129.7210000000005</v>
      </c>
      <c r="Q27" s="15">
        <v>10447.597</v>
      </c>
      <c r="R27" s="15">
        <v>10451.579</v>
      </c>
      <c r="S27" s="15">
        <v>13253.148999999999</v>
      </c>
      <c r="T27" s="15">
        <v>16227.118</v>
      </c>
      <c r="U27" s="15">
        <v>16154.991</v>
      </c>
      <c r="V27" s="15">
        <v>16081.236999999999</v>
      </c>
      <c r="W27" s="15">
        <v>15979.99</v>
      </c>
      <c r="X27" s="15">
        <v>16923.07</v>
      </c>
      <c r="Y27" s="15">
        <v>16777.144999999997</v>
      </c>
      <c r="Z27" s="15">
        <v>18692.031999999999</v>
      </c>
      <c r="AA27" s="15">
        <v>18607.906999999999</v>
      </c>
      <c r="AB27" s="15">
        <v>18912.736999999997</v>
      </c>
      <c r="AC27" s="15">
        <v>19225.261832999997</v>
      </c>
      <c r="AD27" s="15">
        <v>18131.113000000001</v>
      </c>
      <c r="AE27" s="15">
        <v>18149.863000000001</v>
      </c>
      <c r="AF27" s="21">
        <v>18088.184999999998</v>
      </c>
      <c r="AG27" s="21">
        <v>18017.370717000002</v>
      </c>
      <c r="AH27" s="21">
        <v>17973.934656999998</v>
      </c>
      <c r="AI27" s="21">
        <v>17924.775621000001</v>
      </c>
      <c r="AJ27" s="21">
        <v>18017.843634000001</v>
      </c>
      <c r="AK27" s="21">
        <v>17997.739658999999</v>
      </c>
      <c r="AL27" s="21">
        <v>17971.801017000002</v>
      </c>
      <c r="AM27" s="21">
        <v>17960.310896999999</v>
      </c>
      <c r="AN27" s="21">
        <v>17984.132296</v>
      </c>
      <c r="AO27" s="21">
        <v>16347.77383</v>
      </c>
      <c r="AP27" s="21">
        <v>16308.40935</v>
      </c>
      <c r="AQ27" s="21">
        <v>16305.486662000001</v>
      </c>
      <c r="AR27" s="21">
        <v>16280.274206530001</v>
      </c>
      <c r="AS27" s="21">
        <v>16224.922302530002</v>
      </c>
      <c r="AT27" s="21">
        <v>16200.479316530002</v>
      </c>
      <c r="AU27" s="21">
        <v>14643.175385830002</v>
      </c>
      <c r="AV27" s="21">
        <v>14563.392050830002</v>
      </c>
    </row>
    <row r="28" spans="1:50" s="36" customFormat="1" ht="15.75" customHeight="1" x14ac:dyDescent="0.3">
      <c r="A28" s="37" t="s">
        <v>22</v>
      </c>
      <c r="B28" s="33">
        <v>-1912.5454708607867</v>
      </c>
      <c r="C28" s="33">
        <v>3610.8816401660224</v>
      </c>
      <c r="D28" s="33">
        <v>3767.0970300283225</v>
      </c>
      <c r="E28" s="33">
        <v>2701.2625758282375</v>
      </c>
      <c r="F28" s="33">
        <v>-439.81645775850484</v>
      </c>
      <c r="G28" s="33">
        <v>135.33846740331501</v>
      </c>
      <c r="H28" s="33">
        <v>-270.21449133615533</v>
      </c>
      <c r="I28" s="33">
        <v>3333.2688266617042</v>
      </c>
      <c r="J28" s="33">
        <v>4918.4964535311519</v>
      </c>
      <c r="K28" s="34"/>
      <c r="L28" s="34">
        <v>-1034.0768923769174</v>
      </c>
      <c r="M28" s="34">
        <v>-2147.4592691251819</v>
      </c>
      <c r="N28" s="34">
        <v>-2144.2710363259612</v>
      </c>
      <c r="O28" s="34">
        <v>-1912.5454708607867</v>
      </c>
      <c r="P28" s="34">
        <v>-786.61583453966887</v>
      </c>
      <c r="Q28" s="34">
        <v>388.47404866869329</v>
      </c>
      <c r="R28" s="34">
        <v>1616.4564374616166</v>
      </c>
      <c r="S28" s="34">
        <v>3610.8816401660224</v>
      </c>
      <c r="T28" s="34">
        <v>3748.0241984538734</v>
      </c>
      <c r="U28" s="34">
        <v>4416.7487990447698</v>
      </c>
      <c r="V28" s="34">
        <v>3771.864870783822</v>
      </c>
      <c r="W28" s="34">
        <v>3767.0970300283225</v>
      </c>
      <c r="X28" s="34">
        <v>2634.4437104636236</v>
      </c>
      <c r="Y28" s="34">
        <v>2217.7208829407537</v>
      </c>
      <c r="Z28" s="34">
        <v>2280.9442463445957</v>
      </c>
      <c r="AA28" s="34">
        <v>2701.2625758282375</v>
      </c>
      <c r="AB28" s="34">
        <v>4775.1521845519383</v>
      </c>
      <c r="AC28" s="34">
        <v>4628.2577252667761</v>
      </c>
      <c r="AD28" s="34">
        <v>3953.6135512356195</v>
      </c>
      <c r="AE28" s="34">
        <v>-439.81645775850484</v>
      </c>
      <c r="AF28" s="35">
        <v>850.85418054141337</v>
      </c>
      <c r="AG28" s="35">
        <v>1664.624907089019</v>
      </c>
      <c r="AH28" s="35">
        <v>1082.2218205834215</v>
      </c>
      <c r="AI28" s="35">
        <v>135.33846740331501</v>
      </c>
      <c r="AJ28" s="35">
        <v>-586.7894306208691</v>
      </c>
      <c r="AK28" s="35">
        <v>476.03370532533154</v>
      </c>
      <c r="AL28" s="35">
        <v>133.08421343532245</v>
      </c>
      <c r="AM28" s="35">
        <v>-270.21449133615533</v>
      </c>
      <c r="AN28" s="35">
        <v>172.13809737761039</v>
      </c>
      <c r="AO28" s="35">
        <v>827.39862783806893</v>
      </c>
      <c r="AP28" s="35">
        <v>1168.8762286399142</v>
      </c>
      <c r="AQ28" s="35">
        <v>3333.2688266617042</v>
      </c>
      <c r="AR28" s="35">
        <v>3514.6747161548337</v>
      </c>
      <c r="AS28" s="35">
        <v>4261.6311765361461</v>
      </c>
      <c r="AT28" s="35">
        <v>3902.0288874568068</v>
      </c>
      <c r="AU28" s="35">
        <v>4918.4964535311519</v>
      </c>
      <c r="AV28" s="35">
        <v>6548.2759715582215</v>
      </c>
    </row>
    <row r="29" spans="1:50" ht="15.75" customHeight="1" x14ac:dyDescent="0.3">
      <c r="A29" s="23" t="s">
        <v>5</v>
      </c>
      <c r="B29" s="14">
        <v>34724.252874919024</v>
      </c>
      <c r="C29" s="14">
        <v>38807.668744999173</v>
      </c>
      <c r="D29" s="14">
        <v>40073.870100738561</v>
      </c>
      <c r="E29" s="14">
        <v>42550.63461299691</v>
      </c>
      <c r="F29" s="14">
        <v>44370.382681820171</v>
      </c>
      <c r="G29" s="14">
        <v>47506.329479031992</v>
      </c>
      <c r="H29" s="14">
        <v>49358.834452922514</v>
      </c>
      <c r="I29" s="14">
        <v>53188.61203641849</v>
      </c>
      <c r="J29" s="14">
        <v>55801.288421640638</v>
      </c>
      <c r="K29" s="15"/>
      <c r="L29" s="15">
        <v>31977.643158463779</v>
      </c>
      <c r="M29" s="15">
        <v>32975.036522909737</v>
      </c>
      <c r="N29" s="15">
        <v>33253.117955599126</v>
      </c>
      <c r="O29" s="15">
        <v>34724.252874919024</v>
      </c>
      <c r="P29" s="15">
        <v>34766.439051198853</v>
      </c>
      <c r="Q29" s="15">
        <v>35934.561158172524</v>
      </c>
      <c r="R29" s="15">
        <v>36431.872451779869</v>
      </c>
      <c r="S29" s="15">
        <v>38807.668744999173</v>
      </c>
      <c r="T29" s="15">
        <v>38878.827730292491</v>
      </c>
      <c r="U29" s="15">
        <v>38614.024523879285</v>
      </c>
      <c r="V29" s="15">
        <v>38805.564117426642</v>
      </c>
      <c r="W29" s="15">
        <v>40073.870100738561</v>
      </c>
      <c r="X29" s="15">
        <v>39921.2176720723</v>
      </c>
      <c r="Y29" s="15">
        <v>40884.66678496942</v>
      </c>
      <c r="Z29" s="15">
        <v>40838.980064433272</v>
      </c>
      <c r="AA29" s="15">
        <v>42550.63461299691</v>
      </c>
      <c r="AB29" s="15">
        <v>44731.586216563112</v>
      </c>
      <c r="AC29" s="15">
        <v>44623.136860431885</v>
      </c>
      <c r="AD29" s="15">
        <v>44282.430052434298</v>
      </c>
      <c r="AE29" s="15">
        <v>44370.382681820171</v>
      </c>
      <c r="AF29" s="21">
        <v>45234.702011480083</v>
      </c>
      <c r="AG29" s="21">
        <v>45558.744842587694</v>
      </c>
      <c r="AH29" s="21">
        <v>45911.392696282084</v>
      </c>
      <c r="AI29" s="21">
        <v>47506.329479031992</v>
      </c>
      <c r="AJ29" s="21">
        <v>47093.753237967809</v>
      </c>
      <c r="AK29" s="21">
        <v>48182.427990953998</v>
      </c>
      <c r="AL29" s="21">
        <v>48221.049077393996</v>
      </c>
      <c r="AM29" s="21">
        <v>49358.834452922514</v>
      </c>
      <c r="AN29" s="21">
        <v>49332.60260064638</v>
      </c>
      <c r="AO29" s="21">
        <v>49770.840820126847</v>
      </c>
      <c r="AP29" s="21">
        <v>50780.962629897695</v>
      </c>
      <c r="AQ29" s="21">
        <v>53188.61203641849</v>
      </c>
      <c r="AR29" s="21">
        <v>52521.18229291134</v>
      </c>
      <c r="AS29" s="21">
        <v>53478.22790889466</v>
      </c>
      <c r="AT29" s="21">
        <v>54649.72109169433</v>
      </c>
      <c r="AU29" s="21">
        <v>55801.288421640638</v>
      </c>
      <c r="AV29" s="21">
        <v>56241.435741224719</v>
      </c>
    </row>
    <row r="30" spans="1:50" ht="15.75" customHeight="1" x14ac:dyDescent="0.3">
      <c r="A30" s="27" t="s">
        <v>39</v>
      </c>
      <c r="B30" s="14">
        <v>388.41993100000002</v>
      </c>
      <c r="C30" s="14">
        <v>652.89037199999996</v>
      </c>
      <c r="D30" s="14">
        <v>615.20106299999998</v>
      </c>
      <c r="E30" s="14">
        <v>622.53694800000005</v>
      </c>
      <c r="F30" s="14">
        <v>643.29996500000004</v>
      </c>
      <c r="G30" s="14">
        <v>409.06753400000002</v>
      </c>
      <c r="H30" s="14">
        <v>409.06753427000001</v>
      </c>
      <c r="I30" s="14">
        <v>409.83583532</v>
      </c>
      <c r="J30" s="14">
        <v>409.83583532</v>
      </c>
      <c r="K30" s="15"/>
      <c r="L30" s="15">
        <v>386.02270199999998</v>
      </c>
      <c r="M30" s="15">
        <v>388.41993100000002</v>
      </c>
      <c r="N30" s="15">
        <v>388.41993100000002</v>
      </c>
      <c r="O30" s="15">
        <v>388.41993100000002</v>
      </c>
      <c r="P30" s="15">
        <v>388.41993100000002</v>
      </c>
      <c r="Q30" s="15">
        <v>653.10381700000005</v>
      </c>
      <c r="R30" s="15">
        <v>652.89037199999996</v>
      </c>
      <c r="S30" s="15">
        <v>652.89037199999996</v>
      </c>
      <c r="T30" s="15">
        <v>652.89037199999996</v>
      </c>
      <c r="U30" s="15">
        <v>656.08740899999998</v>
      </c>
      <c r="V30" s="15">
        <v>615.20106299999998</v>
      </c>
      <c r="W30" s="15">
        <v>615.20106299999998</v>
      </c>
      <c r="X30" s="15">
        <v>615.20106299999998</v>
      </c>
      <c r="Y30" s="15">
        <v>619.14691500000004</v>
      </c>
      <c r="Z30" s="15">
        <v>622.53694800000005</v>
      </c>
      <c r="AA30" s="15">
        <v>622.53694800000005</v>
      </c>
      <c r="AB30" s="15">
        <v>634.31213700000001</v>
      </c>
      <c r="AC30" s="15">
        <v>634.31213700000001</v>
      </c>
      <c r="AD30" s="15">
        <v>643.29996500000004</v>
      </c>
      <c r="AE30" s="15">
        <v>643.29996500000004</v>
      </c>
      <c r="AF30" s="21">
        <v>643.29996500000004</v>
      </c>
      <c r="AG30" s="21">
        <v>657.55982800000004</v>
      </c>
      <c r="AH30" s="21">
        <v>657.55982800000004</v>
      </c>
      <c r="AI30" s="21">
        <v>409.06753400000002</v>
      </c>
      <c r="AJ30" s="21">
        <v>409.06753400000002</v>
      </c>
      <c r="AK30" s="21">
        <v>409.06753400000002</v>
      </c>
      <c r="AL30" s="21">
        <v>409.06753400000002</v>
      </c>
      <c r="AM30" s="21">
        <v>409.06753427000001</v>
      </c>
      <c r="AN30" s="21">
        <v>409.06753427000001</v>
      </c>
      <c r="AO30" s="21">
        <v>409.06753427000001</v>
      </c>
      <c r="AP30" s="21">
        <v>409.06753427000001</v>
      </c>
      <c r="AQ30" s="21">
        <v>409.83583532</v>
      </c>
      <c r="AR30" s="21">
        <v>409.83583532</v>
      </c>
      <c r="AS30" s="21">
        <v>409.83583532</v>
      </c>
      <c r="AT30" s="21">
        <v>409.83583532</v>
      </c>
      <c r="AU30" s="21">
        <v>409.83583532</v>
      </c>
      <c r="AV30" s="21">
        <v>423.89946357999997</v>
      </c>
    </row>
    <row r="31" spans="1:50" ht="15.75" customHeight="1" x14ac:dyDescent="0.3">
      <c r="A31" s="28" t="s">
        <v>0</v>
      </c>
      <c r="B31" s="14">
        <v>388.41993100000002</v>
      </c>
      <c r="C31" s="14">
        <v>652.89037199999996</v>
      </c>
      <c r="D31" s="14">
        <v>615.20106299999998</v>
      </c>
      <c r="E31" s="14">
        <v>622.53694800000005</v>
      </c>
      <c r="F31" s="14">
        <v>643.29996500000004</v>
      </c>
      <c r="G31" s="14">
        <v>409.06753400000002</v>
      </c>
      <c r="H31" s="14">
        <v>409.06753427000001</v>
      </c>
      <c r="I31" s="14">
        <v>409.83583532</v>
      </c>
      <c r="J31" s="14">
        <v>409.83583532</v>
      </c>
      <c r="K31" s="15"/>
      <c r="L31" s="15">
        <v>386.02270199999998</v>
      </c>
      <c r="M31" s="15">
        <v>388.41993100000002</v>
      </c>
      <c r="N31" s="15">
        <v>388.41993100000002</v>
      </c>
      <c r="O31" s="15">
        <v>388.41993100000002</v>
      </c>
      <c r="P31" s="15">
        <v>388.41993100000002</v>
      </c>
      <c r="Q31" s="15">
        <v>653.10381700000005</v>
      </c>
      <c r="R31" s="15">
        <v>652.89037199999996</v>
      </c>
      <c r="S31" s="15">
        <v>652.89037199999996</v>
      </c>
      <c r="T31" s="15">
        <v>652.89037199999996</v>
      </c>
      <c r="U31" s="15">
        <v>656.08740899999998</v>
      </c>
      <c r="V31" s="15">
        <v>615.20106299999998</v>
      </c>
      <c r="W31" s="15">
        <v>615.20106299999998</v>
      </c>
      <c r="X31" s="15">
        <v>615.20106299999998</v>
      </c>
      <c r="Y31" s="15">
        <v>619.14691500000004</v>
      </c>
      <c r="Z31" s="15">
        <v>622.53694800000005</v>
      </c>
      <c r="AA31" s="15">
        <v>622.53694800000005</v>
      </c>
      <c r="AB31" s="15">
        <v>634.31213700000001</v>
      </c>
      <c r="AC31" s="15">
        <v>634.31213700000001</v>
      </c>
      <c r="AD31" s="15">
        <v>643.29996500000004</v>
      </c>
      <c r="AE31" s="15">
        <v>643.29996500000004</v>
      </c>
      <c r="AF31" s="21">
        <v>643.29996500000004</v>
      </c>
      <c r="AG31" s="21">
        <v>657.55982800000004</v>
      </c>
      <c r="AH31" s="21">
        <v>657.55982800000004</v>
      </c>
      <c r="AI31" s="21">
        <v>409.06753400000002</v>
      </c>
      <c r="AJ31" s="21">
        <v>409.06753400000002</v>
      </c>
      <c r="AK31" s="21">
        <v>409.06753400000002</v>
      </c>
      <c r="AL31" s="21">
        <v>409.06753400000002</v>
      </c>
      <c r="AM31" s="21">
        <v>409.06753427000001</v>
      </c>
      <c r="AN31" s="21">
        <v>409.06753427000001</v>
      </c>
      <c r="AO31" s="21">
        <v>409.06753427000001</v>
      </c>
      <c r="AP31" s="21">
        <v>409.06753427000001</v>
      </c>
      <c r="AQ31" s="21">
        <v>409.83583532</v>
      </c>
      <c r="AR31" s="21">
        <v>409.83583532</v>
      </c>
      <c r="AS31" s="21">
        <v>409.83583532</v>
      </c>
      <c r="AT31" s="21">
        <v>409.83583532</v>
      </c>
      <c r="AU31" s="21">
        <v>409.83583532</v>
      </c>
      <c r="AV31" s="21">
        <v>423.89946357999997</v>
      </c>
    </row>
    <row r="32" spans="1:50" ht="15.75" customHeight="1" x14ac:dyDescent="0.3">
      <c r="A32" s="28" t="s">
        <v>45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/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24">
        <v>0</v>
      </c>
      <c r="AG32" s="24">
        <v>0</v>
      </c>
      <c r="AH32" s="24">
        <v>0</v>
      </c>
      <c r="AI32" s="24">
        <v>0</v>
      </c>
      <c r="AJ32" s="24">
        <v>0</v>
      </c>
      <c r="AK32" s="24">
        <v>0</v>
      </c>
      <c r="AL32" s="24">
        <v>0</v>
      </c>
      <c r="AM32" s="24">
        <v>0</v>
      </c>
      <c r="AN32" s="24">
        <v>0</v>
      </c>
      <c r="AO32" s="24">
        <v>0</v>
      </c>
      <c r="AP32" s="24">
        <v>0</v>
      </c>
      <c r="AQ32" s="24">
        <v>0</v>
      </c>
      <c r="AR32" s="24">
        <v>0</v>
      </c>
      <c r="AS32" s="24">
        <v>0</v>
      </c>
      <c r="AT32" s="24">
        <v>0</v>
      </c>
      <c r="AU32" s="24">
        <v>0</v>
      </c>
      <c r="AV32" s="24">
        <v>0</v>
      </c>
    </row>
    <row r="33" spans="1:48" ht="15.75" customHeight="1" x14ac:dyDescent="0.3">
      <c r="A33" s="28" t="s">
        <v>1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/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  <c r="AP33" s="24">
        <v>0</v>
      </c>
      <c r="AQ33" s="24">
        <v>0</v>
      </c>
      <c r="AR33" s="24">
        <v>0</v>
      </c>
      <c r="AS33" s="24">
        <v>0</v>
      </c>
      <c r="AT33" s="24">
        <v>0</v>
      </c>
      <c r="AU33" s="24">
        <v>0</v>
      </c>
      <c r="AV33" s="24">
        <v>0</v>
      </c>
    </row>
    <row r="34" spans="1:48" ht="15.75" customHeight="1" x14ac:dyDescent="0.3">
      <c r="A34" s="28" t="s">
        <v>23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/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24">
        <v>0</v>
      </c>
      <c r="AG34" s="24">
        <v>0</v>
      </c>
      <c r="AH34" s="24">
        <v>0</v>
      </c>
      <c r="AI34" s="24">
        <v>0</v>
      </c>
      <c r="AJ34" s="24">
        <v>0</v>
      </c>
      <c r="AK34" s="24">
        <v>0</v>
      </c>
      <c r="AL34" s="24">
        <v>0</v>
      </c>
      <c r="AM34" s="24">
        <v>0</v>
      </c>
      <c r="AN34" s="24">
        <v>0</v>
      </c>
      <c r="AO34" s="24">
        <v>0</v>
      </c>
      <c r="AP34" s="24">
        <v>0</v>
      </c>
      <c r="AQ34" s="24">
        <v>0</v>
      </c>
      <c r="AR34" s="24">
        <v>0</v>
      </c>
      <c r="AS34" s="24">
        <v>0</v>
      </c>
      <c r="AT34" s="24">
        <v>0</v>
      </c>
      <c r="AU34" s="24">
        <v>0</v>
      </c>
      <c r="AV34" s="24">
        <v>0</v>
      </c>
    </row>
    <row r="35" spans="1:48" ht="15.75" customHeight="1" x14ac:dyDescent="0.3">
      <c r="A35" s="27" t="s">
        <v>24</v>
      </c>
      <c r="B35" s="14">
        <v>21940.098730659993</v>
      </c>
      <c r="C35" s="14">
        <v>24461.23451396</v>
      </c>
      <c r="D35" s="14">
        <v>24677.65423769</v>
      </c>
      <c r="E35" s="14">
        <v>25352.636083920002</v>
      </c>
      <c r="F35" s="14">
        <v>26151.708220640001</v>
      </c>
      <c r="G35" s="14">
        <v>27714.728802049998</v>
      </c>
      <c r="H35" s="14">
        <v>27484.704649009997</v>
      </c>
      <c r="I35" s="14">
        <v>28998.533203519983</v>
      </c>
      <c r="J35" s="14">
        <v>28800.734948040001</v>
      </c>
      <c r="K35" s="15"/>
      <c r="L35" s="15">
        <v>20828.087741100004</v>
      </c>
      <c r="M35" s="15">
        <v>21402.000842189998</v>
      </c>
      <c r="N35" s="15">
        <v>21282.775720039997</v>
      </c>
      <c r="O35" s="15">
        <v>21940.098730659993</v>
      </c>
      <c r="P35" s="15">
        <v>21569.807223829997</v>
      </c>
      <c r="Q35" s="15">
        <v>22169.224922690002</v>
      </c>
      <c r="R35" s="15">
        <v>22295.658691100001</v>
      </c>
      <c r="S35" s="15">
        <v>24461.23451396</v>
      </c>
      <c r="T35" s="15">
        <v>23887.444866770002</v>
      </c>
      <c r="U35" s="15">
        <v>23148.376644759999</v>
      </c>
      <c r="V35" s="15">
        <v>23266.862602120003</v>
      </c>
      <c r="W35" s="15">
        <v>24677.65423769</v>
      </c>
      <c r="X35" s="15">
        <v>23971.685330529999</v>
      </c>
      <c r="Y35" s="15">
        <v>24430.642876489997</v>
      </c>
      <c r="Z35" s="15">
        <v>24100.95085582</v>
      </c>
      <c r="AA35" s="15">
        <v>25352.636083920002</v>
      </c>
      <c r="AB35" s="15">
        <v>26381.254511629995</v>
      </c>
      <c r="AC35" s="15">
        <v>27186.105528529995</v>
      </c>
      <c r="AD35" s="15">
        <v>26450.400145019998</v>
      </c>
      <c r="AE35" s="15">
        <v>26151.708220640001</v>
      </c>
      <c r="AF35" s="21">
        <v>26636.548185760003</v>
      </c>
      <c r="AG35" s="21">
        <v>26453.689387379996</v>
      </c>
      <c r="AH35" s="21">
        <v>26392.457953249999</v>
      </c>
      <c r="AI35" s="21">
        <v>27714.728802049998</v>
      </c>
      <c r="AJ35" s="21">
        <v>26750.476624919993</v>
      </c>
      <c r="AK35" s="21">
        <v>27280.170180769997</v>
      </c>
      <c r="AL35" s="21">
        <v>26842.174536209994</v>
      </c>
      <c r="AM35" s="21">
        <v>27484.704649009997</v>
      </c>
      <c r="AN35" s="21">
        <v>26978.570194740001</v>
      </c>
      <c r="AO35" s="21">
        <v>26938.453793599991</v>
      </c>
      <c r="AP35" s="21">
        <v>27219.402964020002</v>
      </c>
      <c r="AQ35" s="21">
        <v>28998.533203519983</v>
      </c>
      <c r="AR35" s="21">
        <v>27640.480490490001</v>
      </c>
      <c r="AS35" s="21">
        <v>27977.177981289999</v>
      </c>
      <c r="AT35" s="21">
        <v>28373.086877149981</v>
      </c>
      <c r="AU35" s="21">
        <v>28800.734948040001</v>
      </c>
      <c r="AV35" s="21">
        <v>28435.582683380002</v>
      </c>
    </row>
    <row r="36" spans="1:48" ht="15.75" customHeight="1" x14ac:dyDescent="0.3">
      <c r="A36" s="28" t="s">
        <v>0</v>
      </c>
      <c r="B36" s="14">
        <v>211.032928</v>
      </c>
      <c r="C36" s="14">
        <v>615.13663599999995</v>
      </c>
      <c r="D36" s="14">
        <v>1018.989051</v>
      </c>
      <c r="E36" s="14">
        <v>752.33192299999996</v>
      </c>
      <c r="F36" s="14">
        <v>400.85566299999999</v>
      </c>
      <c r="G36" s="14">
        <v>662.87266899999997</v>
      </c>
      <c r="H36" s="14">
        <v>458.00814331999999</v>
      </c>
      <c r="I36" s="14">
        <v>1113.538228899999</v>
      </c>
      <c r="J36" s="14">
        <v>790.6456786</v>
      </c>
      <c r="K36" s="15"/>
      <c r="L36" s="15">
        <v>175.318603</v>
      </c>
      <c r="M36" s="15">
        <v>298.12822500000004</v>
      </c>
      <c r="N36" s="15">
        <v>190.42404900000002</v>
      </c>
      <c r="O36" s="15">
        <v>211.032928</v>
      </c>
      <c r="P36" s="15">
        <v>199.47744299999999</v>
      </c>
      <c r="Q36" s="15">
        <v>259.086681</v>
      </c>
      <c r="R36" s="15">
        <v>185.36839600000002</v>
      </c>
      <c r="S36" s="15">
        <v>615.13663599999995</v>
      </c>
      <c r="T36" s="15">
        <v>689.07138199999986</v>
      </c>
      <c r="U36" s="15">
        <v>631.02161000000012</v>
      </c>
      <c r="V36" s="15">
        <v>641.51366500000006</v>
      </c>
      <c r="W36" s="15">
        <v>1018.989051</v>
      </c>
      <c r="X36" s="15">
        <v>635.09639899999991</v>
      </c>
      <c r="Y36" s="15">
        <v>630.98595599999999</v>
      </c>
      <c r="Z36" s="15">
        <v>707.39188999999988</v>
      </c>
      <c r="AA36" s="15">
        <v>752.33192299999996</v>
      </c>
      <c r="AB36" s="15">
        <v>1130.0808569999999</v>
      </c>
      <c r="AC36" s="15">
        <v>740.45606999999995</v>
      </c>
      <c r="AD36" s="15">
        <v>372.64181000000002</v>
      </c>
      <c r="AE36" s="15">
        <v>400.85566299999999</v>
      </c>
      <c r="AF36" s="21">
        <v>375.10988699999996</v>
      </c>
      <c r="AG36" s="21">
        <v>401.37014500000004</v>
      </c>
      <c r="AH36" s="21">
        <v>551.18342599999994</v>
      </c>
      <c r="AI36" s="21">
        <v>662.87266899999997</v>
      </c>
      <c r="AJ36" s="21">
        <v>668.51328699999999</v>
      </c>
      <c r="AK36" s="21">
        <v>627.43834800000013</v>
      </c>
      <c r="AL36" s="21">
        <v>581.86709500000006</v>
      </c>
      <c r="AM36" s="21">
        <v>458.00814331999999</v>
      </c>
      <c r="AN36" s="21">
        <v>479.75992601999997</v>
      </c>
      <c r="AO36" s="21">
        <v>424.25273915000002</v>
      </c>
      <c r="AP36" s="21">
        <v>734.58421099000009</v>
      </c>
      <c r="AQ36" s="21">
        <v>1113.538228899999</v>
      </c>
      <c r="AR36" s="21">
        <v>606.71800630999996</v>
      </c>
      <c r="AS36" s="21">
        <v>577.98054997999998</v>
      </c>
      <c r="AT36" s="21">
        <v>732.67251629999998</v>
      </c>
      <c r="AU36" s="21">
        <v>790.6456786</v>
      </c>
      <c r="AV36" s="21">
        <v>611.48601753000003</v>
      </c>
    </row>
    <row r="37" spans="1:48" ht="15.75" customHeight="1" x14ac:dyDescent="0.3">
      <c r="A37" s="28" t="s">
        <v>45</v>
      </c>
      <c r="B37" s="14">
        <v>2861.4</v>
      </c>
      <c r="C37" s="14">
        <v>2881.8500000000004</v>
      </c>
      <c r="D37" s="14">
        <v>2751.54</v>
      </c>
      <c r="E37" s="14">
        <v>2726.5299999999997</v>
      </c>
      <c r="F37" s="14">
        <v>2777.8</v>
      </c>
      <c r="G37" s="14">
        <v>2938.8019839999997</v>
      </c>
      <c r="H37" s="14">
        <v>3392.6788409999999</v>
      </c>
      <c r="I37" s="14">
        <v>3686.6851269999997</v>
      </c>
      <c r="J37" s="14">
        <v>2911.7311609999997</v>
      </c>
      <c r="K37" s="15"/>
      <c r="L37" s="15">
        <v>3079.4</v>
      </c>
      <c r="M37" s="15">
        <v>3174.34</v>
      </c>
      <c r="N37" s="15">
        <v>2915.53</v>
      </c>
      <c r="O37" s="15">
        <v>2861.4</v>
      </c>
      <c r="P37" s="15">
        <v>2594.0699999999997</v>
      </c>
      <c r="Q37" s="15">
        <v>2505.79</v>
      </c>
      <c r="R37" s="15">
        <v>2487.54</v>
      </c>
      <c r="S37" s="15">
        <v>2881.8500000000004</v>
      </c>
      <c r="T37" s="15">
        <v>2852.6</v>
      </c>
      <c r="U37" s="15">
        <v>2198.73</v>
      </c>
      <c r="V37" s="15">
        <v>2239.21</v>
      </c>
      <c r="W37" s="15">
        <v>2751.54</v>
      </c>
      <c r="X37" s="15">
        <v>2591.3999999999996</v>
      </c>
      <c r="Y37" s="15">
        <v>2582.8199999999997</v>
      </c>
      <c r="Z37" s="15">
        <v>2336.84</v>
      </c>
      <c r="AA37" s="15">
        <v>2726.5299999999997</v>
      </c>
      <c r="AB37" s="15">
        <v>2587.5100000000002</v>
      </c>
      <c r="AC37" s="15">
        <v>3022.99</v>
      </c>
      <c r="AD37" s="15">
        <v>3086.65</v>
      </c>
      <c r="AE37" s="15">
        <v>2777.8</v>
      </c>
      <c r="AF37" s="21">
        <v>3061.23</v>
      </c>
      <c r="AG37" s="21">
        <v>2581.495261</v>
      </c>
      <c r="AH37" s="21">
        <v>2756.8689979999999</v>
      </c>
      <c r="AI37" s="21">
        <v>2938.8019839999997</v>
      </c>
      <c r="AJ37" s="21">
        <v>2557.5347019999999</v>
      </c>
      <c r="AK37" s="21">
        <v>2763.4880450000001</v>
      </c>
      <c r="AL37" s="21">
        <v>2790.2592249999998</v>
      </c>
      <c r="AM37" s="21">
        <v>3392.6788409999999</v>
      </c>
      <c r="AN37" s="21">
        <v>2971.249632</v>
      </c>
      <c r="AO37" s="21">
        <v>3002.9155169999899</v>
      </c>
      <c r="AP37" s="21">
        <v>2778.8284400000002</v>
      </c>
      <c r="AQ37" s="21">
        <v>3686.6851269999997</v>
      </c>
      <c r="AR37" s="21">
        <v>2708.3243090000001</v>
      </c>
      <c r="AS37" s="21">
        <v>3077.7918760000002</v>
      </c>
      <c r="AT37" s="21">
        <v>3059.173902</v>
      </c>
      <c r="AU37" s="21">
        <v>2911.7311609999997</v>
      </c>
      <c r="AV37" s="21">
        <v>2841.2665489999999</v>
      </c>
    </row>
    <row r="38" spans="1:48" ht="15.75" customHeight="1" x14ac:dyDescent="0.3">
      <c r="A38" s="28" t="s">
        <v>1</v>
      </c>
      <c r="B38" s="14">
        <v>0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/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4">
        <v>0</v>
      </c>
      <c r="Z38" s="14">
        <v>0</v>
      </c>
      <c r="AA38" s="14">
        <v>0</v>
      </c>
      <c r="AB38" s="14">
        <v>0</v>
      </c>
      <c r="AC38" s="14">
        <v>0</v>
      </c>
      <c r="AD38" s="14">
        <v>0</v>
      </c>
      <c r="AE38" s="14">
        <v>0</v>
      </c>
      <c r="AF38" s="24">
        <v>0</v>
      </c>
      <c r="AG38" s="24">
        <v>0</v>
      </c>
      <c r="AH38" s="24">
        <v>0</v>
      </c>
      <c r="AI38" s="24">
        <v>0</v>
      </c>
      <c r="AJ38" s="24">
        <v>0</v>
      </c>
      <c r="AK38" s="24">
        <v>0</v>
      </c>
      <c r="AL38" s="24">
        <v>0</v>
      </c>
      <c r="AM38" s="24">
        <v>0</v>
      </c>
      <c r="AN38" s="24">
        <v>0</v>
      </c>
      <c r="AO38" s="24">
        <v>0</v>
      </c>
      <c r="AP38" s="24">
        <v>0</v>
      </c>
      <c r="AQ38" s="24">
        <v>0</v>
      </c>
      <c r="AR38" s="24">
        <v>0</v>
      </c>
      <c r="AS38" s="24">
        <v>0</v>
      </c>
      <c r="AT38" s="24">
        <v>0</v>
      </c>
      <c r="AU38" s="24">
        <v>0</v>
      </c>
      <c r="AV38" s="24">
        <v>0</v>
      </c>
    </row>
    <row r="39" spans="1:48" ht="15.75" customHeight="1" x14ac:dyDescent="0.3">
      <c r="A39" s="28" t="s">
        <v>23</v>
      </c>
      <c r="B39" s="14">
        <v>18867.665802659994</v>
      </c>
      <c r="C39" s="14">
        <v>20964.247877959999</v>
      </c>
      <c r="D39" s="14">
        <v>20907.125186689998</v>
      </c>
      <c r="E39" s="14">
        <v>21873.774160920002</v>
      </c>
      <c r="F39" s="14">
        <v>22973.05255764</v>
      </c>
      <c r="G39" s="14">
        <v>24113.05414905</v>
      </c>
      <c r="H39" s="14">
        <v>23634.017664689996</v>
      </c>
      <c r="I39" s="14">
        <v>24198.309847619985</v>
      </c>
      <c r="J39" s="14">
        <v>25098.358108439999</v>
      </c>
      <c r="K39" s="15"/>
      <c r="L39" s="15">
        <v>17573.369138100003</v>
      </c>
      <c r="M39" s="15">
        <v>17929.532617189998</v>
      </c>
      <c r="N39" s="15">
        <v>18176.821671039997</v>
      </c>
      <c r="O39" s="15">
        <v>18867.665802659994</v>
      </c>
      <c r="P39" s="15">
        <v>18776.259780829998</v>
      </c>
      <c r="Q39" s="15">
        <v>19404.348241690001</v>
      </c>
      <c r="R39" s="15">
        <v>19622.750295100002</v>
      </c>
      <c r="S39" s="15">
        <v>20964.247877959999</v>
      </c>
      <c r="T39" s="15">
        <v>20345.773484770001</v>
      </c>
      <c r="U39" s="15">
        <v>20318.62503476</v>
      </c>
      <c r="V39" s="15">
        <v>20386.138937120002</v>
      </c>
      <c r="W39" s="15">
        <v>20907.125186689998</v>
      </c>
      <c r="X39" s="15">
        <v>20745.18893153</v>
      </c>
      <c r="Y39" s="15">
        <v>21216.836920489997</v>
      </c>
      <c r="Z39" s="15">
        <v>21056.71896582</v>
      </c>
      <c r="AA39" s="15">
        <v>21873.774160920002</v>
      </c>
      <c r="AB39" s="15">
        <v>22663.663654629996</v>
      </c>
      <c r="AC39" s="15">
        <v>23422.659458529997</v>
      </c>
      <c r="AD39" s="15">
        <v>22991.108335019999</v>
      </c>
      <c r="AE39" s="15">
        <v>22973.05255764</v>
      </c>
      <c r="AF39" s="21">
        <v>23200.208298760001</v>
      </c>
      <c r="AG39" s="21">
        <v>23470.823981379996</v>
      </c>
      <c r="AH39" s="21">
        <v>23084.405529249998</v>
      </c>
      <c r="AI39" s="21">
        <v>24113.05414905</v>
      </c>
      <c r="AJ39" s="21">
        <v>23524.428635919994</v>
      </c>
      <c r="AK39" s="21">
        <v>23889.243787769996</v>
      </c>
      <c r="AL39" s="21">
        <v>23470.048216209994</v>
      </c>
      <c r="AM39" s="21">
        <v>23634.017664689996</v>
      </c>
      <c r="AN39" s="21">
        <v>23527.560636720002</v>
      </c>
      <c r="AO39" s="21">
        <v>23511.28553745</v>
      </c>
      <c r="AP39" s="21">
        <v>23705.990313030001</v>
      </c>
      <c r="AQ39" s="21">
        <v>24198.309847619985</v>
      </c>
      <c r="AR39" s="21">
        <v>24325.438175179999</v>
      </c>
      <c r="AS39" s="21">
        <v>24321.405555309997</v>
      </c>
      <c r="AT39" s="21">
        <v>24581.240458849981</v>
      </c>
      <c r="AU39" s="21">
        <v>25098.358108439999</v>
      </c>
      <c r="AV39" s="21">
        <v>24982.830116850004</v>
      </c>
    </row>
    <row r="40" spans="1:48" ht="15.75" customHeight="1" x14ac:dyDescent="0.3">
      <c r="A40" s="27" t="s">
        <v>25</v>
      </c>
      <c r="B40" s="14">
        <v>1155.1400000000001</v>
      </c>
      <c r="C40" s="14">
        <v>915.92</v>
      </c>
      <c r="D40" s="14">
        <v>505.34</v>
      </c>
      <c r="E40" s="14">
        <v>640.84</v>
      </c>
      <c r="F40" s="14">
        <v>295.2</v>
      </c>
      <c r="G40" s="14">
        <v>239.878355</v>
      </c>
      <c r="H40" s="14">
        <v>186.47285600000001</v>
      </c>
      <c r="I40" s="14">
        <v>103.82968099999999</v>
      </c>
      <c r="J40" s="14">
        <v>145.25922700000001</v>
      </c>
      <c r="K40" s="15"/>
      <c r="L40" s="15">
        <v>599.09</v>
      </c>
      <c r="M40" s="15">
        <v>658.06</v>
      </c>
      <c r="N40" s="15">
        <v>719.19</v>
      </c>
      <c r="O40" s="15">
        <v>1155.1400000000001</v>
      </c>
      <c r="P40" s="15">
        <v>1193</v>
      </c>
      <c r="Q40" s="15">
        <v>1113.95</v>
      </c>
      <c r="R40" s="15">
        <v>1115.07</v>
      </c>
      <c r="S40" s="15">
        <v>915.92</v>
      </c>
      <c r="T40" s="15">
        <v>1198.99</v>
      </c>
      <c r="U40" s="15">
        <v>1276.0899999999999</v>
      </c>
      <c r="V40" s="15">
        <v>1010.08</v>
      </c>
      <c r="W40" s="15">
        <v>505.34</v>
      </c>
      <c r="X40" s="15">
        <v>688.39</v>
      </c>
      <c r="Y40" s="15">
        <v>753.71</v>
      </c>
      <c r="Z40" s="15">
        <v>662.69</v>
      </c>
      <c r="AA40" s="15">
        <v>640.84</v>
      </c>
      <c r="AB40" s="15">
        <v>680.24</v>
      </c>
      <c r="AC40" s="15">
        <v>296.97000000000003</v>
      </c>
      <c r="AD40" s="15">
        <v>301.54000000000002</v>
      </c>
      <c r="AE40" s="15">
        <v>295.2</v>
      </c>
      <c r="AF40" s="21">
        <v>257.62</v>
      </c>
      <c r="AG40" s="21">
        <v>267.57169299999998</v>
      </c>
      <c r="AH40" s="21">
        <v>244.68671000000001</v>
      </c>
      <c r="AI40" s="21">
        <v>239.878355</v>
      </c>
      <c r="AJ40" s="21">
        <v>206.52409299999999</v>
      </c>
      <c r="AK40" s="21">
        <v>167.941732</v>
      </c>
      <c r="AL40" s="21">
        <v>177.10296299999999</v>
      </c>
      <c r="AM40" s="21">
        <v>186.47285600000001</v>
      </c>
      <c r="AN40" s="21">
        <v>174.934889</v>
      </c>
      <c r="AO40" s="21">
        <v>148.304769999999</v>
      </c>
      <c r="AP40" s="21">
        <v>155.23547600000001</v>
      </c>
      <c r="AQ40" s="21">
        <v>103.82968099999999</v>
      </c>
      <c r="AR40" s="21">
        <v>99.906891000000002</v>
      </c>
      <c r="AS40" s="21">
        <v>88.190031000000005</v>
      </c>
      <c r="AT40" s="21">
        <v>83.965663000000006</v>
      </c>
      <c r="AU40" s="21">
        <v>145.25922700000001</v>
      </c>
      <c r="AV40" s="21">
        <v>182.459588</v>
      </c>
    </row>
    <row r="41" spans="1:48" ht="15.75" customHeight="1" x14ac:dyDescent="0.3">
      <c r="A41" s="28" t="s">
        <v>0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/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  <c r="AB41" s="14">
        <v>0</v>
      </c>
      <c r="AC41" s="14">
        <v>0</v>
      </c>
      <c r="AD41" s="14">
        <v>0</v>
      </c>
      <c r="AE41" s="14">
        <v>0</v>
      </c>
      <c r="AF41" s="24">
        <v>0</v>
      </c>
      <c r="AG41" s="24">
        <v>0</v>
      </c>
      <c r="AH41" s="24">
        <v>0</v>
      </c>
      <c r="AI41" s="24">
        <v>0</v>
      </c>
      <c r="AJ41" s="24">
        <v>0</v>
      </c>
      <c r="AK41" s="24">
        <v>0</v>
      </c>
      <c r="AL41" s="24">
        <v>0</v>
      </c>
      <c r="AM41" s="24">
        <v>0</v>
      </c>
      <c r="AN41" s="24">
        <v>0</v>
      </c>
      <c r="AO41" s="24">
        <v>0</v>
      </c>
      <c r="AP41" s="24">
        <v>0</v>
      </c>
      <c r="AQ41" s="24">
        <v>0</v>
      </c>
      <c r="AR41" s="24">
        <v>0</v>
      </c>
      <c r="AS41" s="24">
        <v>0</v>
      </c>
      <c r="AT41" s="24">
        <v>0</v>
      </c>
      <c r="AU41" s="24">
        <v>0</v>
      </c>
      <c r="AV41" s="24">
        <v>0</v>
      </c>
    </row>
    <row r="42" spans="1:48" ht="15.75" customHeight="1" x14ac:dyDescent="0.3">
      <c r="A42" s="28" t="s">
        <v>45</v>
      </c>
      <c r="B42" s="14">
        <v>1155.1400000000001</v>
      </c>
      <c r="C42" s="14">
        <v>915.92</v>
      </c>
      <c r="D42" s="14">
        <v>505.34</v>
      </c>
      <c r="E42" s="14">
        <v>640.84</v>
      </c>
      <c r="F42" s="14">
        <v>295.2</v>
      </c>
      <c r="G42" s="14">
        <v>239.878355</v>
      </c>
      <c r="H42" s="14">
        <v>186.47285600000001</v>
      </c>
      <c r="I42" s="14">
        <v>103.82968099999999</v>
      </c>
      <c r="J42" s="14">
        <v>145.25922700000001</v>
      </c>
      <c r="K42" s="15"/>
      <c r="L42" s="15">
        <v>599.09</v>
      </c>
      <c r="M42" s="15">
        <v>658.06</v>
      </c>
      <c r="N42" s="15">
        <v>719.19</v>
      </c>
      <c r="O42" s="15">
        <v>1155.1400000000001</v>
      </c>
      <c r="P42" s="15">
        <v>1193</v>
      </c>
      <c r="Q42" s="15">
        <v>1113.95</v>
      </c>
      <c r="R42" s="15">
        <v>1115.07</v>
      </c>
      <c r="S42" s="15">
        <v>915.92</v>
      </c>
      <c r="T42" s="15">
        <v>1198.99</v>
      </c>
      <c r="U42" s="15">
        <v>1276.0899999999999</v>
      </c>
      <c r="V42" s="15">
        <v>1010.08</v>
      </c>
      <c r="W42" s="15">
        <v>505.34</v>
      </c>
      <c r="X42" s="15">
        <v>688.39</v>
      </c>
      <c r="Y42" s="15">
        <v>753.71</v>
      </c>
      <c r="Z42" s="15">
        <v>662.69</v>
      </c>
      <c r="AA42" s="15">
        <v>640.84</v>
      </c>
      <c r="AB42" s="15">
        <v>680.24</v>
      </c>
      <c r="AC42" s="15">
        <v>296.97000000000003</v>
      </c>
      <c r="AD42" s="15">
        <v>301.54000000000002</v>
      </c>
      <c r="AE42" s="15">
        <v>295.2</v>
      </c>
      <c r="AF42" s="21">
        <v>257.62</v>
      </c>
      <c r="AG42" s="21">
        <v>267.57169299999998</v>
      </c>
      <c r="AH42" s="21">
        <v>244.68671000000001</v>
      </c>
      <c r="AI42" s="21">
        <v>239.878355</v>
      </c>
      <c r="AJ42" s="21">
        <v>206.52409299999999</v>
      </c>
      <c r="AK42" s="21">
        <v>167.941732</v>
      </c>
      <c r="AL42" s="21">
        <v>177.10296299999999</v>
      </c>
      <c r="AM42" s="21">
        <v>186.47285600000001</v>
      </c>
      <c r="AN42" s="21">
        <v>174.934889</v>
      </c>
      <c r="AO42" s="21">
        <v>148.304769999999</v>
      </c>
      <c r="AP42" s="21">
        <v>155.23547600000001</v>
      </c>
      <c r="AQ42" s="21">
        <v>103.82968099999999</v>
      </c>
      <c r="AR42" s="21">
        <v>99.906891000000002</v>
      </c>
      <c r="AS42" s="21">
        <v>88.190031000000005</v>
      </c>
      <c r="AT42" s="21">
        <v>83.965663000000006</v>
      </c>
      <c r="AU42" s="21">
        <v>145.25922700000001</v>
      </c>
      <c r="AV42" s="21">
        <v>182.459588</v>
      </c>
    </row>
    <row r="43" spans="1:48" s="2" customFormat="1" ht="15.75" customHeight="1" x14ac:dyDescent="0.3">
      <c r="A43" s="28" t="s">
        <v>1</v>
      </c>
      <c r="B43" s="14">
        <v>0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/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  <c r="AB43" s="14">
        <v>0</v>
      </c>
      <c r="AC43" s="14">
        <v>0</v>
      </c>
      <c r="AD43" s="14">
        <v>0</v>
      </c>
      <c r="AE43" s="14">
        <v>0</v>
      </c>
      <c r="AF43" s="24">
        <v>0</v>
      </c>
      <c r="AG43" s="24">
        <v>0</v>
      </c>
      <c r="AH43" s="24">
        <v>0</v>
      </c>
      <c r="AI43" s="24">
        <v>0</v>
      </c>
      <c r="AJ43" s="24">
        <v>0</v>
      </c>
      <c r="AK43" s="24">
        <v>0</v>
      </c>
      <c r="AL43" s="24">
        <v>0</v>
      </c>
      <c r="AM43" s="24">
        <v>0</v>
      </c>
      <c r="AN43" s="24">
        <v>0</v>
      </c>
      <c r="AO43" s="24">
        <v>0</v>
      </c>
      <c r="AP43" s="24">
        <v>0</v>
      </c>
      <c r="AQ43" s="24">
        <v>0</v>
      </c>
      <c r="AR43" s="24">
        <v>0</v>
      </c>
      <c r="AS43" s="24">
        <v>0</v>
      </c>
      <c r="AT43" s="24">
        <v>0</v>
      </c>
      <c r="AU43" s="24">
        <v>0</v>
      </c>
      <c r="AV43" s="24">
        <v>0</v>
      </c>
    </row>
    <row r="44" spans="1:48" s="2" customFormat="1" ht="15.75" customHeight="1" x14ac:dyDescent="0.3">
      <c r="A44" s="28" t="s">
        <v>23</v>
      </c>
      <c r="B44" s="14">
        <v>0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/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  <c r="X44" s="14">
        <v>0</v>
      </c>
      <c r="Y44" s="14">
        <v>0</v>
      </c>
      <c r="Z44" s="14">
        <v>0</v>
      </c>
      <c r="AA44" s="14">
        <v>0</v>
      </c>
      <c r="AB44" s="14">
        <v>0</v>
      </c>
      <c r="AC44" s="14">
        <v>0</v>
      </c>
      <c r="AD44" s="14">
        <v>0</v>
      </c>
      <c r="AE44" s="14">
        <v>0</v>
      </c>
      <c r="AF44" s="24">
        <v>0</v>
      </c>
      <c r="AG44" s="24">
        <v>0</v>
      </c>
      <c r="AH44" s="24">
        <v>0</v>
      </c>
      <c r="AI44" s="24">
        <v>0</v>
      </c>
      <c r="AJ44" s="24">
        <v>0</v>
      </c>
      <c r="AK44" s="24">
        <v>0</v>
      </c>
      <c r="AL44" s="24">
        <v>0</v>
      </c>
      <c r="AM44" s="24">
        <v>0</v>
      </c>
      <c r="AN44" s="24">
        <v>0</v>
      </c>
      <c r="AO44" s="24">
        <v>0</v>
      </c>
      <c r="AP44" s="24">
        <v>0</v>
      </c>
      <c r="AQ44" s="24">
        <v>0</v>
      </c>
      <c r="AR44" s="24">
        <v>0</v>
      </c>
      <c r="AS44" s="24">
        <v>0</v>
      </c>
      <c r="AT44" s="24">
        <v>0</v>
      </c>
      <c r="AU44" s="24">
        <v>0</v>
      </c>
      <c r="AV44" s="24">
        <v>0</v>
      </c>
    </row>
    <row r="45" spans="1:48" ht="15.75" customHeight="1" x14ac:dyDescent="0.3">
      <c r="A45" s="27" t="s">
        <v>26</v>
      </c>
      <c r="B45" s="14">
        <v>11240.594213259032</v>
      </c>
      <c r="C45" s="14">
        <v>12777.623859039171</v>
      </c>
      <c r="D45" s="14">
        <v>14275.674800048562</v>
      </c>
      <c r="E45" s="14">
        <v>15800.786569258284</v>
      </c>
      <c r="F45" s="14">
        <v>17280.174496180171</v>
      </c>
      <c r="G45" s="14">
        <v>19142.654787981992</v>
      </c>
      <c r="H45" s="14">
        <v>21278.589413642516</v>
      </c>
      <c r="I45" s="14">
        <v>23676.413316578506</v>
      </c>
      <c r="J45" s="14">
        <v>26445.458411280637</v>
      </c>
      <c r="K45" s="15"/>
      <c r="L45" s="15">
        <v>10164.442715363777</v>
      </c>
      <c r="M45" s="15">
        <v>10526.555749719739</v>
      </c>
      <c r="N45" s="15">
        <v>10862.732304559127</v>
      </c>
      <c r="O45" s="15">
        <v>11240.594213259032</v>
      </c>
      <c r="P45" s="15">
        <v>11615.211896368857</v>
      </c>
      <c r="Q45" s="15">
        <v>11998.282418482524</v>
      </c>
      <c r="R45" s="15">
        <v>12368.25338867987</v>
      </c>
      <c r="S45" s="15">
        <v>12777.623859039171</v>
      </c>
      <c r="T45" s="15">
        <v>13139.502491522484</v>
      </c>
      <c r="U45" s="15">
        <v>13533.470470119284</v>
      </c>
      <c r="V45" s="15">
        <v>13913.420452306636</v>
      </c>
      <c r="W45" s="15">
        <v>14275.674800048562</v>
      </c>
      <c r="X45" s="15">
        <v>14633.503871883182</v>
      </c>
      <c r="Y45" s="15">
        <v>15044.098558093132</v>
      </c>
      <c r="Z45" s="15">
        <v>15391.137936621035</v>
      </c>
      <c r="AA45" s="15">
        <v>15800.786569258284</v>
      </c>
      <c r="AB45" s="15">
        <v>16162.66713462062</v>
      </c>
      <c r="AC45" s="15">
        <v>16505.749194901888</v>
      </c>
      <c r="AD45" s="15">
        <v>16887.189942414298</v>
      </c>
      <c r="AE45" s="15">
        <v>17280.174496180171</v>
      </c>
      <c r="AF45" s="21">
        <v>17697.233860720087</v>
      </c>
      <c r="AG45" s="21">
        <v>18179.923934207694</v>
      </c>
      <c r="AH45" s="21">
        <v>18616.688205032078</v>
      </c>
      <c r="AI45" s="21">
        <v>19142.654787981992</v>
      </c>
      <c r="AJ45" s="21">
        <v>19727.684986047814</v>
      </c>
      <c r="AK45" s="21">
        <v>20325.248544184</v>
      </c>
      <c r="AL45" s="21">
        <v>20792.704044184</v>
      </c>
      <c r="AM45" s="21">
        <v>21278.589413642516</v>
      </c>
      <c r="AN45" s="21">
        <v>21770.029982636373</v>
      </c>
      <c r="AO45" s="21">
        <v>22275.014722256859</v>
      </c>
      <c r="AP45" s="21">
        <v>22997.256655607689</v>
      </c>
      <c r="AQ45" s="21">
        <v>23676.413316578506</v>
      </c>
      <c r="AR45" s="21">
        <v>24370.959076101342</v>
      </c>
      <c r="AS45" s="21">
        <v>25003.024061284665</v>
      </c>
      <c r="AT45" s="21">
        <v>25782.832716224351</v>
      </c>
      <c r="AU45" s="21">
        <v>26445.458411280637</v>
      </c>
      <c r="AV45" s="21">
        <v>27199.494006264718</v>
      </c>
    </row>
    <row r="46" spans="1:48" ht="15.75" customHeight="1" x14ac:dyDescent="0.3">
      <c r="A46" s="28" t="s">
        <v>1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/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0</v>
      </c>
      <c r="Y46" s="14">
        <v>0</v>
      </c>
      <c r="Z46" s="14">
        <v>0</v>
      </c>
      <c r="AA46" s="14">
        <v>0</v>
      </c>
      <c r="AB46" s="14">
        <v>0</v>
      </c>
      <c r="AC46" s="14">
        <v>0</v>
      </c>
      <c r="AD46" s="14">
        <v>0</v>
      </c>
      <c r="AE46" s="14">
        <v>0</v>
      </c>
      <c r="AF46" s="24">
        <v>0</v>
      </c>
      <c r="AG46" s="24">
        <v>0</v>
      </c>
      <c r="AH46" s="24">
        <v>0</v>
      </c>
      <c r="AI46" s="24">
        <v>0</v>
      </c>
      <c r="AJ46" s="24">
        <v>0</v>
      </c>
      <c r="AK46" s="24">
        <v>0</v>
      </c>
      <c r="AL46" s="24">
        <v>0</v>
      </c>
      <c r="AM46" s="24">
        <v>0</v>
      </c>
      <c r="AN46" s="24">
        <v>0</v>
      </c>
      <c r="AO46" s="24">
        <v>0</v>
      </c>
      <c r="AP46" s="24">
        <v>0</v>
      </c>
      <c r="AQ46" s="24">
        <v>0</v>
      </c>
      <c r="AR46" s="24">
        <v>0</v>
      </c>
      <c r="AS46" s="24">
        <v>0</v>
      </c>
      <c r="AT46" s="24">
        <v>0</v>
      </c>
      <c r="AU46" s="24">
        <v>0</v>
      </c>
      <c r="AV46" s="24">
        <v>0</v>
      </c>
    </row>
    <row r="47" spans="1:48" ht="15.75" customHeight="1" x14ac:dyDescent="0.3">
      <c r="A47" s="28" t="s">
        <v>27</v>
      </c>
      <c r="B47" s="14">
        <v>11240.594213259032</v>
      </c>
      <c r="C47" s="14">
        <v>12777.623859039171</v>
      </c>
      <c r="D47" s="14">
        <v>14275.674800048562</v>
      </c>
      <c r="E47" s="14">
        <v>15800.786569258284</v>
      </c>
      <c r="F47" s="14">
        <v>17280.174496180171</v>
      </c>
      <c r="G47" s="14">
        <v>19142.654787981992</v>
      </c>
      <c r="H47" s="14">
        <v>21278.589413642516</v>
      </c>
      <c r="I47" s="14">
        <v>23676.413316578506</v>
      </c>
      <c r="J47" s="14">
        <v>26445.458411280637</v>
      </c>
      <c r="K47" s="15"/>
      <c r="L47" s="15">
        <v>10164.442715363777</v>
      </c>
      <c r="M47" s="15">
        <v>10526.555749719739</v>
      </c>
      <c r="N47" s="15">
        <v>10862.732304559127</v>
      </c>
      <c r="O47" s="15">
        <v>11240.594213259032</v>
      </c>
      <c r="P47" s="15">
        <v>11615.211896368857</v>
      </c>
      <c r="Q47" s="15">
        <v>11998.282418482524</v>
      </c>
      <c r="R47" s="15">
        <v>12368.25338867987</v>
      </c>
      <c r="S47" s="15">
        <v>12777.623859039171</v>
      </c>
      <c r="T47" s="15">
        <v>13139.502491522484</v>
      </c>
      <c r="U47" s="15">
        <v>13533.470470119284</v>
      </c>
      <c r="V47" s="15">
        <v>13913.420452306636</v>
      </c>
      <c r="W47" s="15">
        <v>14275.674800048562</v>
      </c>
      <c r="X47" s="15">
        <v>14633.503871883182</v>
      </c>
      <c r="Y47" s="15">
        <v>15044.098558093132</v>
      </c>
      <c r="Z47" s="15">
        <v>15391.137936621035</v>
      </c>
      <c r="AA47" s="15">
        <v>15800.786569258284</v>
      </c>
      <c r="AB47" s="15">
        <v>16162.66713462062</v>
      </c>
      <c r="AC47" s="15">
        <v>16505.749194901888</v>
      </c>
      <c r="AD47" s="15">
        <v>16887.189942414298</v>
      </c>
      <c r="AE47" s="15">
        <v>17280.174496180171</v>
      </c>
      <c r="AF47" s="21">
        <v>17697.233860720087</v>
      </c>
      <c r="AG47" s="21">
        <v>18179.923934207694</v>
      </c>
      <c r="AH47" s="21">
        <v>18616.688205032078</v>
      </c>
      <c r="AI47" s="21">
        <v>19142.654787981992</v>
      </c>
      <c r="AJ47" s="21">
        <v>19727.684986047814</v>
      </c>
      <c r="AK47" s="21">
        <v>20325.248544184</v>
      </c>
      <c r="AL47" s="21">
        <v>20792.704044184</v>
      </c>
      <c r="AM47" s="21">
        <v>21278.589413642516</v>
      </c>
      <c r="AN47" s="21">
        <v>21770.029982636373</v>
      </c>
      <c r="AO47" s="21">
        <v>22275.014722256859</v>
      </c>
      <c r="AP47" s="21">
        <v>22997.256655607689</v>
      </c>
      <c r="AQ47" s="21">
        <v>23676.413316578506</v>
      </c>
      <c r="AR47" s="21">
        <v>24370.959076101342</v>
      </c>
      <c r="AS47" s="21">
        <v>25003.024061284665</v>
      </c>
      <c r="AT47" s="21">
        <v>25782.832716224351</v>
      </c>
      <c r="AU47" s="21">
        <v>26445.458411280637</v>
      </c>
      <c r="AV47" s="21">
        <v>27199.494006264718</v>
      </c>
    </row>
    <row r="48" spans="1:48" ht="15.75" customHeight="1" x14ac:dyDescent="0.3">
      <c r="A48" s="27" t="s">
        <v>28</v>
      </c>
      <c r="B48" s="14">
        <v>0</v>
      </c>
      <c r="C48" s="14">
        <v>0</v>
      </c>
      <c r="D48" s="14">
        <v>0</v>
      </c>
      <c r="E48" s="14">
        <v>133.83501181861993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/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12.437406659119915</v>
      </c>
      <c r="Y48" s="14">
        <v>37.068435386290048</v>
      </c>
      <c r="Z48" s="14">
        <v>61.664323992240043</v>
      </c>
      <c r="AA48" s="14">
        <v>133.83501181861993</v>
      </c>
      <c r="AB48" s="14">
        <v>873.11243331248988</v>
      </c>
      <c r="AC48" s="14">
        <v>0</v>
      </c>
      <c r="AD48" s="14">
        <v>0</v>
      </c>
      <c r="AE48" s="14">
        <v>0</v>
      </c>
      <c r="AF48" s="24">
        <v>0</v>
      </c>
      <c r="AG48" s="24">
        <v>0</v>
      </c>
      <c r="AH48" s="24">
        <v>0</v>
      </c>
      <c r="AI48" s="24">
        <v>0</v>
      </c>
      <c r="AJ48" s="24">
        <v>0</v>
      </c>
      <c r="AK48" s="24">
        <v>0</v>
      </c>
      <c r="AL48" s="24">
        <v>0</v>
      </c>
      <c r="AM48" s="24">
        <v>0</v>
      </c>
      <c r="AN48" s="24">
        <v>0</v>
      </c>
      <c r="AO48" s="24">
        <v>0</v>
      </c>
      <c r="AP48" s="24">
        <v>0</v>
      </c>
      <c r="AQ48" s="24">
        <v>0</v>
      </c>
      <c r="AR48" s="24">
        <v>0</v>
      </c>
      <c r="AS48" s="24">
        <v>0</v>
      </c>
      <c r="AT48" s="24">
        <v>0</v>
      </c>
      <c r="AU48" s="24">
        <v>0</v>
      </c>
      <c r="AV48" s="24">
        <v>0</v>
      </c>
    </row>
    <row r="49" spans="1:48" ht="15.75" customHeight="1" x14ac:dyDescent="0.3">
      <c r="A49" s="28" t="s">
        <v>0</v>
      </c>
      <c r="B49" s="14">
        <v>0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/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  <c r="AC49" s="14">
        <v>0</v>
      </c>
      <c r="AD49" s="14">
        <v>0</v>
      </c>
      <c r="AE49" s="14">
        <v>0</v>
      </c>
      <c r="AF49" s="24">
        <v>0</v>
      </c>
      <c r="AG49" s="24">
        <v>0</v>
      </c>
      <c r="AH49" s="24">
        <v>0</v>
      </c>
      <c r="AI49" s="24">
        <v>0</v>
      </c>
      <c r="AJ49" s="24">
        <v>0</v>
      </c>
      <c r="AK49" s="24">
        <v>0</v>
      </c>
      <c r="AL49" s="24">
        <v>0</v>
      </c>
      <c r="AM49" s="24">
        <v>0</v>
      </c>
      <c r="AN49" s="24">
        <v>0</v>
      </c>
      <c r="AO49" s="24">
        <v>0</v>
      </c>
      <c r="AP49" s="24">
        <v>0</v>
      </c>
      <c r="AQ49" s="24">
        <v>0</v>
      </c>
      <c r="AR49" s="24">
        <v>0</v>
      </c>
      <c r="AS49" s="24">
        <v>0</v>
      </c>
      <c r="AT49" s="24">
        <v>0</v>
      </c>
      <c r="AU49" s="24">
        <v>0</v>
      </c>
      <c r="AV49" s="24">
        <v>0</v>
      </c>
    </row>
    <row r="50" spans="1:48" ht="15.75" customHeight="1" x14ac:dyDescent="0.3">
      <c r="A50" s="28" t="s">
        <v>45</v>
      </c>
      <c r="B50" s="14">
        <v>0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/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  <c r="AC50" s="14">
        <v>0</v>
      </c>
      <c r="AD50" s="14">
        <v>0</v>
      </c>
      <c r="AE50" s="14">
        <v>0</v>
      </c>
      <c r="AF50" s="24">
        <v>0</v>
      </c>
      <c r="AG50" s="24">
        <v>0</v>
      </c>
      <c r="AH50" s="24">
        <v>0</v>
      </c>
      <c r="AI50" s="24">
        <v>0</v>
      </c>
      <c r="AJ50" s="24">
        <v>0</v>
      </c>
      <c r="AK50" s="24">
        <v>0</v>
      </c>
      <c r="AL50" s="24">
        <v>0</v>
      </c>
      <c r="AM50" s="24">
        <v>0</v>
      </c>
      <c r="AN50" s="24">
        <v>0</v>
      </c>
      <c r="AO50" s="24">
        <v>0</v>
      </c>
      <c r="AP50" s="24">
        <v>0</v>
      </c>
      <c r="AQ50" s="24">
        <v>0</v>
      </c>
      <c r="AR50" s="24">
        <v>0</v>
      </c>
      <c r="AS50" s="24">
        <v>0</v>
      </c>
      <c r="AT50" s="24">
        <v>0</v>
      </c>
      <c r="AU50" s="24">
        <v>0</v>
      </c>
      <c r="AV50" s="24">
        <v>0</v>
      </c>
    </row>
    <row r="51" spans="1:48" ht="15.75" customHeight="1" x14ac:dyDescent="0.3">
      <c r="A51" s="28" t="s">
        <v>1</v>
      </c>
      <c r="B51" s="14">
        <v>0</v>
      </c>
      <c r="C51" s="14">
        <v>0</v>
      </c>
      <c r="D51" s="14">
        <v>0</v>
      </c>
      <c r="E51" s="14">
        <v>133.83501181861993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/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12.437406659119915</v>
      </c>
      <c r="Y51" s="14">
        <v>37.068435386290048</v>
      </c>
      <c r="Z51" s="14">
        <v>61.664323992240043</v>
      </c>
      <c r="AA51" s="14">
        <v>133.83501181861993</v>
      </c>
      <c r="AB51" s="14">
        <v>873.11243331248988</v>
      </c>
      <c r="AC51" s="14">
        <v>0</v>
      </c>
      <c r="AD51" s="14">
        <v>0</v>
      </c>
      <c r="AE51" s="14">
        <v>0</v>
      </c>
      <c r="AF51" s="24">
        <v>0</v>
      </c>
      <c r="AG51" s="24">
        <v>0</v>
      </c>
      <c r="AH51" s="24">
        <v>0</v>
      </c>
      <c r="AI51" s="24">
        <v>0</v>
      </c>
      <c r="AJ51" s="24">
        <v>0</v>
      </c>
      <c r="AK51" s="24">
        <v>0</v>
      </c>
      <c r="AL51" s="24">
        <v>0</v>
      </c>
      <c r="AM51" s="24">
        <v>0</v>
      </c>
      <c r="AN51" s="24">
        <v>0</v>
      </c>
      <c r="AO51" s="24">
        <v>0</v>
      </c>
      <c r="AP51" s="24">
        <v>0</v>
      </c>
      <c r="AQ51" s="24">
        <v>0</v>
      </c>
      <c r="AR51" s="24">
        <v>0</v>
      </c>
      <c r="AS51" s="24">
        <v>0</v>
      </c>
      <c r="AT51" s="24">
        <v>0</v>
      </c>
      <c r="AU51" s="24">
        <v>0</v>
      </c>
      <c r="AV51" s="24">
        <v>0</v>
      </c>
    </row>
    <row r="52" spans="1:48" ht="15.75" customHeight="1" x14ac:dyDescent="0.3">
      <c r="A52" s="28" t="s">
        <v>27</v>
      </c>
      <c r="B52" s="14">
        <v>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/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  <c r="AC52" s="14">
        <v>0</v>
      </c>
      <c r="AD52" s="14">
        <v>0</v>
      </c>
      <c r="AE52" s="14">
        <v>0</v>
      </c>
      <c r="AF52" s="24">
        <v>0</v>
      </c>
      <c r="AG52" s="24">
        <v>0</v>
      </c>
      <c r="AH52" s="24">
        <v>0</v>
      </c>
      <c r="AI52" s="24">
        <v>0</v>
      </c>
      <c r="AJ52" s="24">
        <v>0</v>
      </c>
      <c r="AK52" s="24">
        <v>0</v>
      </c>
      <c r="AL52" s="24">
        <v>0</v>
      </c>
      <c r="AM52" s="24">
        <v>0</v>
      </c>
      <c r="AN52" s="24">
        <v>0</v>
      </c>
      <c r="AO52" s="24">
        <v>0</v>
      </c>
      <c r="AP52" s="24">
        <v>0</v>
      </c>
      <c r="AQ52" s="24">
        <v>0</v>
      </c>
      <c r="AR52" s="24">
        <v>0</v>
      </c>
      <c r="AS52" s="24">
        <v>0</v>
      </c>
      <c r="AT52" s="24">
        <v>0</v>
      </c>
      <c r="AU52" s="24">
        <v>0</v>
      </c>
      <c r="AV52" s="24">
        <v>0</v>
      </c>
    </row>
    <row r="53" spans="1:48" ht="15.75" customHeight="1" x14ac:dyDescent="0.3">
      <c r="A53" s="22" t="s">
        <v>29</v>
      </c>
      <c r="B53" s="14">
        <v>36636.798345779811</v>
      </c>
      <c r="C53" s="14">
        <v>35196.787104833151</v>
      </c>
      <c r="D53" s="14">
        <v>36306.773070710238</v>
      </c>
      <c r="E53" s="14">
        <v>39849.372037168672</v>
      </c>
      <c r="F53" s="14">
        <v>44810.199139578675</v>
      </c>
      <c r="G53" s="14">
        <v>47370.991011628677</v>
      </c>
      <c r="H53" s="14">
        <v>49629.04894425867</v>
      </c>
      <c r="I53" s="14">
        <v>49855.343209756786</v>
      </c>
      <c r="J53" s="14">
        <v>50882.791968109486</v>
      </c>
      <c r="K53" s="15"/>
      <c r="L53" s="15">
        <v>33011.720050840697</v>
      </c>
      <c r="M53" s="15">
        <v>35122.495792034919</v>
      </c>
      <c r="N53" s="15">
        <v>35397.388991925087</v>
      </c>
      <c r="O53" s="15">
        <v>36636.798345779811</v>
      </c>
      <c r="P53" s="15">
        <v>35553.054885738522</v>
      </c>
      <c r="Q53" s="15">
        <v>35546.087109503831</v>
      </c>
      <c r="R53" s="15">
        <v>34815.416014318253</v>
      </c>
      <c r="S53" s="15">
        <v>35196.787104833151</v>
      </c>
      <c r="T53" s="15">
        <v>35130.803531838617</v>
      </c>
      <c r="U53" s="15">
        <v>34197.275724834515</v>
      </c>
      <c r="V53" s="15">
        <v>35033.69924664282</v>
      </c>
      <c r="W53" s="15">
        <v>36306.773070710238</v>
      </c>
      <c r="X53" s="15">
        <v>37286.773961608676</v>
      </c>
      <c r="Y53" s="15">
        <v>38666.945902028667</v>
      </c>
      <c r="Z53" s="15">
        <v>38558.035818088676</v>
      </c>
      <c r="AA53" s="15">
        <v>39849.372037168672</v>
      </c>
      <c r="AB53" s="15">
        <v>39956.434032011173</v>
      </c>
      <c r="AC53" s="15">
        <v>39994.879135165109</v>
      </c>
      <c r="AD53" s="15">
        <v>40328.816501198678</v>
      </c>
      <c r="AE53" s="15">
        <v>44810.199139578675</v>
      </c>
      <c r="AF53" s="21">
        <v>44383.84783093867</v>
      </c>
      <c r="AG53" s="21">
        <v>43894.119935498675</v>
      </c>
      <c r="AH53" s="21">
        <v>44829.170875698663</v>
      </c>
      <c r="AI53" s="21">
        <v>47370.991011628677</v>
      </c>
      <c r="AJ53" s="21">
        <v>47680.542668588678</v>
      </c>
      <c r="AK53" s="21">
        <v>47706.394285628667</v>
      </c>
      <c r="AL53" s="21">
        <v>48087.964863958674</v>
      </c>
      <c r="AM53" s="21">
        <v>49629.04894425867</v>
      </c>
      <c r="AN53" s="21">
        <v>49160.464503268769</v>
      </c>
      <c r="AO53" s="21">
        <v>48943.442192288778</v>
      </c>
      <c r="AP53" s="21">
        <v>49612.08640125778</v>
      </c>
      <c r="AQ53" s="21">
        <v>49855.343209756786</v>
      </c>
      <c r="AR53" s="21">
        <v>49006.507576756507</v>
      </c>
      <c r="AS53" s="21">
        <v>49216.596732358514</v>
      </c>
      <c r="AT53" s="21">
        <v>50747.692204237523</v>
      </c>
      <c r="AU53" s="21">
        <v>50882.791968109486</v>
      </c>
      <c r="AV53" s="21">
        <v>49693.159769666498</v>
      </c>
    </row>
    <row r="54" spans="1:48" ht="15.75" customHeight="1" x14ac:dyDescent="0.3">
      <c r="A54" s="27" t="s">
        <v>39</v>
      </c>
      <c r="B54" s="14">
        <v>0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7"/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29">
        <v>0</v>
      </c>
      <c r="AR54" s="29">
        <v>0</v>
      </c>
      <c r="AS54" s="29">
        <v>0</v>
      </c>
      <c r="AT54" s="29">
        <v>0</v>
      </c>
      <c r="AU54" s="29">
        <v>0</v>
      </c>
      <c r="AV54" s="29">
        <v>0</v>
      </c>
    </row>
    <row r="55" spans="1:48" ht="15.75" customHeight="1" x14ac:dyDescent="0.3">
      <c r="A55" s="28" t="s">
        <v>0</v>
      </c>
      <c r="B55" s="14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7"/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29">
        <v>0</v>
      </c>
      <c r="AG55" s="29">
        <v>0</v>
      </c>
      <c r="AH55" s="29">
        <v>0</v>
      </c>
      <c r="AI55" s="29">
        <v>0</v>
      </c>
      <c r="AJ55" s="29">
        <v>0</v>
      </c>
      <c r="AK55" s="29">
        <v>0</v>
      </c>
      <c r="AL55" s="29">
        <v>0</v>
      </c>
      <c r="AM55" s="29">
        <v>0</v>
      </c>
      <c r="AN55" s="29">
        <v>0</v>
      </c>
      <c r="AO55" s="29">
        <v>0</v>
      </c>
      <c r="AP55" s="29">
        <v>0</v>
      </c>
      <c r="AQ55" s="29">
        <v>0</v>
      </c>
      <c r="AR55" s="29">
        <v>0</v>
      </c>
      <c r="AS55" s="29">
        <v>0</v>
      </c>
      <c r="AT55" s="29">
        <v>0</v>
      </c>
      <c r="AU55" s="29">
        <v>0</v>
      </c>
      <c r="AV55" s="29">
        <v>0</v>
      </c>
    </row>
    <row r="56" spans="1:48" ht="15.75" customHeight="1" x14ac:dyDescent="0.3">
      <c r="A56" s="28" t="s">
        <v>45</v>
      </c>
      <c r="B56" s="14">
        <v>0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14">
        <v>0</v>
      </c>
      <c r="J56" s="14">
        <v>0</v>
      </c>
      <c r="K56" s="17"/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29">
        <v>0</v>
      </c>
      <c r="AG56" s="29">
        <v>0</v>
      </c>
      <c r="AH56" s="29">
        <v>0</v>
      </c>
      <c r="AI56" s="29">
        <v>0</v>
      </c>
      <c r="AJ56" s="29">
        <v>0</v>
      </c>
      <c r="AK56" s="29">
        <v>0</v>
      </c>
      <c r="AL56" s="29">
        <v>0</v>
      </c>
      <c r="AM56" s="29">
        <v>0</v>
      </c>
      <c r="AN56" s="29">
        <v>0</v>
      </c>
      <c r="AO56" s="29">
        <v>0</v>
      </c>
      <c r="AP56" s="29">
        <v>0</v>
      </c>
      <c r="AQ56" s="29">
        <v>0</v>
      </c>
      <c r="AR56" s="29">
        <v>0</v>
      </c>
      <c r="AS56" s="29">
        <v>0</v>
      </c>
      <c r="AT56" s="29">
        <v>0</v>
      </c>
      <c r="AU56" s="29">
        <v>0</v>
      </c>
      <c r="AV56" s="29">
        <v>0</v>
      </c>
    </row>
    <row r="57" spans="1:48" ht="15.75" customHeight="1" x14ac:dyDescent="0.3">
      <c r="A57" s="28" t="s">
        <v>1</v>
      </c>
      <c r="B57" s="14">
        <v>0</v>
      </c>
      <c r="C57" s="14">
        <v>0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4">
        <v>0</v>
      </c>
      <c r="K57" s="17"/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7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</row>
    <row r="58" spans="1:48" ht="15.75" customHeight="1" x14ac:dyDescent="0.3">
      <c r="A58" s="28" t="s">
        <v>23</v>
      </c>
      <c r="B58" s="14">
        <v>0</v>
      </c>
      <c r="C58" s="14">
        <v>0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>
        <v>0</v>
      </c>
      <c r="K58" s="17"/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29">
        <v>0</v>
      </c>
      <c r="AG58" s="29">
        <v>0</v>
      </c>
      <c r="AH58" s="29">
        <v>0</v>
      </c>
      <c r="AI58" s="29">
        <v>0</v>
      </c>
      <c r="AJ58" s="29">
        <v>0</v>
      </c>
      <c r="AK58" s="29">
        <v>0</v>
      </c>
      <c r="AL58" s="29">
        <v>0</v>
      </c>
      <c r="AM58" s="29">
        <v>0</v>
      </c>
      <c r="AN58" s="29">
        <v>0</v>
      </c>
      <c r="AO58" s="29">
        <v>0</v>
      </c>
      <c r="AP58" s="29">
        <v>0</v>
      </c>
      <c r="AQ58" s="29">
        <v>0</v>
      </c>
      <c r="AR58" s="29">
        <v>0</v>
      </c>
      <c r="AS58" s="29">
        <v>0</v>
      </c>
      <c r="AT58" s="29">
        <v>0</v>
      </c>
      <c r="AU58" s="29">
        <v>0</v>
      </c>
      <c r="AV58" s="29">
        <v>0</v>
      </c>
    </row>
    <row r="59" spans="1:48" ht="15.75" customHeight="1" x14ac:dyDescent="0.3">
      <c r="A59" s="30" t="s">
        <v>24</v>
      </c>
      <c r="B59" s="14">
        <v>1356.538088</v>
      </c>
      <c r="C59" s="14">
        <v>1420.806268</v>
      </c>
      <c r="D59" s="14">
        <v>1361.1632540000001</v>
      </c>
      <c r="E59" s="14">
        <v>1343.5403250000002</v>
      </c>
      <c r="F59" s="14">
        <v>1245.568299</v>
      </c>
      <c r="G59" s="14">
        <v>1086.3694580000001</v>
      </c>
      <c r="H59" s="14">
        <v>996.92107551000004</v>
      </c>
      <c r="I59" s="14">
        <v>1030.7988907299989</v>
      </c>
      <c r="J59" s="14">
        <v>1014.57072609</v>
      </c>
      <c r="K59" s="15"/>
      <c r="L59" s="15">
        <v>610.15995999999996</v>
      </c>
      <c r="M59" s="15">
        <v>1062.3377189999999</v>
      </c>
      <c r="N59" s="15">
        <v>1368.235891</v>
      </c>
      <c r="O59" s="15">
        <v>1356.538088</v>
      </c>
      <c r="P59" s="15">
        <v>1369.6617579999997</v>
      </c>
      <c r="Q59" s="15">
        <v>1398.9517369999999</v>
      </c>
      <c r="R59" s="15">
        <v>1442.2156579999998</v>
      </c>
      <c r="S59" s="15">
        <v>1420.806268</v>
      </c>
      <c r="T59" s="15">
        <v>1457.1522259999999</v>
      </c>
      <c r="U59" s="15">
        <v>1404.171345</v>
      </c>
      <c r="V59" s="15">
        <v>1408.3646410000001</v>
      </c>
      <c r="W59" s="15">
        <v>1361.1632540000001</v>
      </c>
      <c r="X59" s="15">
        <v>1386.3790120000001</v>
      </c>
      <c r="Y59" s="15">
        <v>1378.0333869999999</v>
      </c>
      <c r="Z59" s="15">
        <v>1377.0347529999999</v>
      </c>
      <c r="AA59" s="15">
        <v>1343.5403250000002</v>
      </c>
      <c r="AB59" s="15">
        <v>1330.633495</v>
      </c>
      <c r="AC59" s="15">
        <v>1264.8223869999997</v>
      </c>
      <c r="AD59" s="15">
        <v>1259.1008800000002</v>
      </c>
      <c r="AE59" s="15">
        <v>1245.568299</v>
      </c>
      <c r="AF59" s="21">
        <v>1185.026613</v>
      </c>
      <c r="AG59" s="21">
        <v>1174.752841</v>
      </c>
      <c r="AH59" s="21">
        <v>1079.969523</v>
      </c>
      <c r="AI59" s="21">
        <v>1086.3694580000001</v>
      </c>
      <c r="AJ59" s="21">
        <v>1060.7219359999999</v>
      </c>
      <c r="AK59" s="21">
        <v>1021.6174560000001</v>
      </c>
      <c r="AL59" s="21">
        <v>968.63224100000002</v>
      </c>
      <c r="AM59" s="21">
        <v>996.92107551000004</v>
      </c>
      <c r="AN59" s="21">
        <v>983.71410608999997</v>
      </c>
      <c r="AO59" s="21">
        <v>999.12494534000007</v>
      </c>
      <c r="AP59" s="21">
        <v>988.09071678999896</v>
      </c>
      <c r="AQ59" s="21">
        <v>1030.7988907299989</v>
      </c>
      <c r="AR59" s="21">
        <v>1026.3730772599999</v>
      </c>
      <c r="AS59" s="21">
        <v>1010.72619552</v>
      </c>
      <c r="AT59" s="21">
        <v>1061.37361132</v>
      </c>
      <c r="AU59" s="21">
        <v>1014.57072609</v>
      </c>
      <c r="AV59" s="21">
        <v>1024.3124056000001</v>
      </c>
    </row>
    <row r="60" spans="1:48" ht="15.75" customHeight="1" x14ac:dyDescent="0.3">
      <c r="A60" s="25" t="s">
        <v>0</v>
      </c>
      <c r="B60" s="14">
        <v>1251.308088</v>
      </c>
      <c r="C60" s="14">
        <v>1325.586268</v>
      </c>
      <c r="D60" s="14">
        <v>1294.5532539999999</v>
      </c>
      <c r="E60" s="14">
        <v>1241.920325</v>
      </c>
      <c r="F60" s="14">
        <v>1105.098299</v>
      </c>
      <c r="G60" s="14">
        <v>936.56960000000004</v>
      </c>
      <c r="H60" s="14">
        <v>890.56386951000002</v>
      </c>
      <c r="I60" s="14">
        <v>897.81102672999896</v>
      </c>
      <c r="J60" s="14">
        <v>872.69022509000001</v>
      </c>
      <c r="K60" s="17"/>
      <c r="L60" s="17">
        <v>449.79996</v>
      </c>
      <c r="M60" s="17">
        <v>936.06771900000001</v>
      </c>
      <c r="N60" s="17">
        <v>1299.225891</v>
      </c>
      <c r="O60" s="17">
        <v>1251.308088</v>
      </c>
      <c r="P60" s="17">
        <v>1262.9617579999999</v>
      </c>
      <c r="Q60" s="17">
        <v>1295.1117369999999</v>
      </c>
      <c r="R60" s="17">
        <v>1315.505658</v>
      </c>
      <c r="S60" s="17">
        <v>1325.586268</v>
      </c>
      <c r="T60" s="17">
        <v>1353.082226</v>
      </c>
      <c r="U60" s="17">
        <v>1309.2413449999999</v>
      </c>
      <c r="V60" s="17">
        <v>1298.704641</v>
      </c>
      <c r="W60" s="17">
        <v>1294.5532539999999</v>
      </c>
      <c r="X60" s="17">
        <v>1292.189012</v>
      </c>
      <c r="Y60" s="17">
        <v>1294.013387</v>
      </c>
      <c r="Z60" s="17">
        <v>1268.974753</v>
      </c>
      <c r="AA60" s="17">
        <v>1241.920325</v>
      </c>
      <c r="AB60" s="17">
        <v>1181.0934950000001</v>
      </c>
      <c r="AC60" s="17">
        <v>1145.6023869999999</v>
      </c>
      <c r="AD60" s="17">
        <v>1126.04088</v>
      </c>
      <c r="AE60" s="17">
        <v>1105.098299</v>
      </c>
      <c r="AF60" s="29">
        <v>1041.056613</v>
      </c>
      <c r="AG60" s="29">
        <v>1001.172828</v>
      </c>
      <c r="AH60" s="29">
        <v>942.779537</v>
      </c>
      <c r="AI60" s="29">
        <v>936.56960000000004</v>
      </c>
      <c r="AJ60" s="29">
        <v>925.06649400000003</v>
      </c>
      <c r="AK60" s="29">
        <v>888.51619600000004</v>
      </c>
      <c r="AL60" s="29">
        <v>856.46274900000003</v>
      </c>
      <c r="AM60" s="29">
        <v>890.56386951000002</v>
      </c>
      <c r="AN60" s="29">
        <v>900.19328709000001</v>
      </c>
      <c r="AO60" s="29">
        <v>890.04860533999999</v>
      </c>
      <c r="AP60" s="29">
        <v>879.95076578999897</v>
      </c>
      <c r="AQ60" s="29">
        <v>897.81102672999896</v>
      </c>
      <c r="AR60" s="29">
        <v>885.60528825999995</v>
      </c>
      <c r="AS60" s="29">
        <v>880.19166852000001</v>
      </c>
      <c r="AT60" s="29">
        <v>907.64788831999999</v>
      </c>
      <c r="AU60" s="29">
        <v>872.69022509000001</v>
      </c>
      <c r="AV60" s="29">
        <v>889.13183660000004</v>
      </c>
    </row>
    <row r="61" spans="1:48" ht="15.75" customHeight="1" x14ac:dyDescent="0.3">
      <c r="A61" s="25" t="s">
        <v>45</v>
      </c>
      <c r="B61" s="14">
        <v>102.5</v>
      </c>
      <c r="C61" s="14">
        <v>92.74</v>
      </c>
      <c r="D61" s="14">
        <v>65.41</v>
      </c>
      <c r="E61" s="14">
        <v>101.44</v>
      </c>
      <c r="F61" s="14">
        <v>138.87</v>
      </c>
      <c r="G61" s="14">
        <v>149.799858</v>
      </c>
      <c r="H61" s="14">
        <v>106.35720599999999</v>
      </c>
      <c r="I61" s="14">
        <v>132.987864</v>
      </c>
      <c r="J61" s="14">
        <v>141.88050099999998</v>
      </c>
      <c r="K61" s="15"/>
      <c r="L61" s="15">
        <v>159.13999999999999</v>
      </c>
      <c r="M61" s="15">
        <v>123.67</v>
      </c>
      <c r="N61" s="15">
        <v>67.72</v>
      </c>
      <c r="O61" s="15">
        <v>102.5</v>
      </c>
      <c r="P61" s="15">
        <v>105.35</v>
      </c>
      <c r="Q61" s="15">
        <v>101.06</v>
      </c>
      <c r="R61" s="15">
        <v>126.12</v>
      </c>
      <c r="S61" s="15">
        <v>92.74</v>
      </c>
      <c r="T61" s="15">
        <v>103.19999999999999</v>
      </c>
      <c r="U61" s="15">
        <v>92.17</v>
      </c>
      <c r="V61" s="15">
        <v>108.94</v>
      </c>
      <c r="W61" s="15">
        <v>65.41</v>
      </c>
      <c r="X61" s="15">
        <v>93.789999999999992</v>
      </c>
      <c r="Y61" s="15">
        <v>83.85</v>
      </c>
      <c r="Z61" s="15">
        <v>107.37</v>
      </c>
      <c r="AA61" s="15">
        <v>101.44</v>
      </c>
      <c r="AB61" s="15">
        <v>146.84</v>
      </c>
      <c r="AC61" s="15">
        <v>117.85</v>
      </c>
      <c r="AD61" s="15">
        <v>130.88</v>
      </c>
      <c r="AE61" s="15">
        <v>138.87</v>
      </c>
      <c r="AF61" s="21">
        <v>141.85000000000002</v>
      </c>
      <c r="AG61" s="21">
        <v>171.900554</v>
      </c>
      <c r="AH61" s="21">
        <v>137.189986</v>
      </c>
      <c r="AI61" s="21">
        <v>149.799858</v>
      </c>
      <c r="AJ61" s="21">
        <v>135.65544199999999</v>
      </c>
      <c r="AK61" s="21">
        <v>133.10126</v>
      </c>
      <c r="AL61" s="21">
        <v>112.16949199999999</v>
      </c>
      <c r="AM61" s="21">
        <v>106.35720599999999</v>
      </c>
      <c r="AN61" s="21">
        <v>83.520819000000003</v>
      </c>
      <c r="AO61" s="21">
        <v>109.07634000000002</v>
      </c>
      <c r="AP61" s="21">
        <v>108.139951</v>
      </c>
      <c r="AQ61" s="21">
        <v>132.987864</v>
      </c>
      <c r="AR61" s="21">
        <v>140.76778899999999</v>
      </c>
      <c r="AS61" s="21">
        <v>130.534527</v>
      </c>
      <c r="AT61" s="21">
        <v>153.72572300000002</v>
      </c>
      <c r="AU61" s="21">
        <v>141.88050099999998</v>
      </c>
      <c r="AV61" s="21">
        <v>135.18056899999999</v>
      </c>
    </row>
    <row r="62" spans="1:48" ht="15.75" customHeight="1" x14ac:dyDescent="0.3">
      <c r="A62" s="25" t="s">
        <v>1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7"/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29">
        <v>0</v>
      </c>
      <c r="AG62" s="29">
        <v>0</v>
      </c>
      <c r="AH62" s="29">
        <v>0</v>
      </c>
      <c r="AI62" s="29">
        <v>0</v>
      </c>
      <c r="AJ62" s="29">
        <v>0</v>
      </c>
      <c r="AK62" s="29">
        <v>0</v>
      </c>
      <c r="AL62" s="29">
        <v>0</v>
      </c>
      <c r="AM62" s="29">
        <v>0</v>
      </c>
      <c r="AN62" s="29">
        <v>0</v>
      </c>
      <c r="AO62" s="29">
        <v>0</v>
      </c>
      <c r="AP62" s="29">
        <v>0</v>
      </c>
      <c r="AQ62" s="29">
        <v>0</v>
      </c>
      <c r="AR62" s="29">
        <v>0</v>
      </c>
      <c r="AS62" s="29">
        <v>0</v>
      </c>
      <c r="AT62" s="29">
        <v>0</v>
      </c>
      <c r="AU62" s="29">
        <v>0</v>
      </c>
      <c r="AV62" s="29">
        <v>0</v>
      </c>
    </row>
    <row r="63" spans="1:48" ht="15.75" customHeight="1" x14ac:dyDescent="0.3">
      <c r="A63" s="25" t="s">
        <v>23</v>
      </c>
      <c r="B63" s="14">
        <v>2.73</v>
      </c>
      <c r="C63" s="14">
        <v>2.48</v>
      </c>
      <c r="D63" s="14">
        <v>1.2</v>
      </c>
      <c r="E63" s="14">
        <v>0.18</v>
      </c>
      <c r="F63" s="14">
        <v>1.6</v>
      </c>
      <c r="G63" s="14">
        <v>0</v>
      </c>
      <c r="H63" s="14">
        <v>0</v>
      </c>
      <c r="I63" s="14">
        <v>0</v>
      </c>
      <c r="J63" s="14">
        <v>0</v>
      </c>
      <c r="K63" s="15"/>
      <c r="L63" s="15">
        <v>1.22</v>
      </c>
      <c r="M63" s="15">
        <v>2.6</v>
      </c>
      <c r="N63" s="15">
        <v>1.29</v>
      </c>
      <c r="O63" s="15">
        <v>2.73</v>
      </c>
      <c r="P63" s="15">
        <v>1.35</v>
      </c>
      <c r="Q63" s="15">
        <v>2.78</v>
      </c>
      <c r="R63" s="15">
        <v>0.59</v>
      </c>
      <c r="S63" s="15">
        <v>2.48</v>
      </c>
      <c r="T63" s="15">
        <v>0.87</v>
      </c>
      <c r="U63" s="15">
        <v>2.76</v>
      </c>
      <c r="V63" s="15">
        <v>0.72</v>
      </c>
      <c r="W63" s="15">
        <v>1.2</v>
      </c>
      <c r="X63" s="15">
        <v>0.4</v>
      </c>
      <c r="Y63" s="15">
        <v>0.17</v>
      </c>
      <c r="Z63" s="15">
        <v>0.69</v>
      </c>
      <c r="AA63" s="15">
        <v>0.18</v>
      </c>
      <c r="AB63" s="15">
        <v>2.7</v>
      </c>
      <c r="AC63" s="15">
        <v>1.37</v>
      </c>
      <c r="AD63" s="15">
        <v>2.1800000000000002</v>
      </c>
      <c r="AE63" s="15">
        <v>1.6</v>
      </c>
      <c r="AF63" s="21">
        <v>2.12</v>
      </c>
      <c r="AG63" s="21">
        <v>1.679459</v>
      </c>
      <c r="AH63" s="21">
        <v>0</v>
      </c>
      <c r="AI63" s="21">
        <v>0</v>
      </c>
      <c r="AJ63" s="21">
        <v>0</v>
      </c>
      <c r="AK63" s="21">
        <v>0</v>
      </c>
      <c r="AL63" s="21">
        <v>0</v>
      </c>
      <c r="AM63" s="21">
        <v>0</v>
      </c>
      <c r="AN63" s="21">
        <v>0</v>
      </c>
      <c r="AO63" s="21">
        <v>0</v>
      </c>
      <c r="AP63" s="21">
        <v>0</v>
      </c>
      <c r="AQ63" s="21">
        <v>0</v>
      </c>
      <c r="AR63" s="21">
        <v>0</v>
      </c>
      <c r="AS63" s="21">
        <v>0</v>
      </c>
      <c r="AT63" s="21">
        <v>0</v>
      </c>
      <c r="AU63" s="21">
        <v>0</v>
      </c>
      <c r="AV63" s="21">
        <v>0</v>
      </c>
    </row>
    <row r="64" spans="1:48" ht="15.75" customHeight="1" x14ac:dyDescent="0.3">
      <c r="A64" s="30" t="s">
        <v>30</v>
      </c>
      <c r="B64" s="14">
        <v>27950.106706113998</v>
      </c>
      <c r="C64" s="14">
        <v>27462.492472259997</v>
      </c>
      <c r="D64" s="14">
        <v>29205.572577039995</v>
      </c>
      <c r="E64" s="14">
        <v>33531.81967728</v>
      </c>
      <c r="F64" s="14">
        <v>38848.865306289998</v>
      </c>
      <c r="G64" s="14">
        <v>40472.652158240002</v>
      </c>
      <c r="H64" s="14">
        <v>43190.408964199996</v>
      </c>
      <c r="I64" s="14">
        <v>43764.646700479105</v>
      </c>
      <c r="J64" s="14">
        <v>44972.999635380809</v>
      </c>
      <c r="K64" s="15"/>
      <c r="L64" s="15">
        <v>25322.191544371999</v>
      </c>
      <c r="M64" s="15">
        <v>26997.028834013003</v>
      </c>
      <c r="N64" s="15">
        <v>27447.903035130999</v>
      </c>
      <c r="O64" s="15">
        <v>27950.106706113998</v>
      </c>
      <c r="P64" s="15">
        <v>27206.419100896994</v>
      </c>
      <c r="Q64" s="15">
        <v>27118.101775221992</v>
      </c>
      <c r="R64" s="15">
        <v>26714.668632172994</v>
      </c>
      <c r="S64" s="15">
        <v>27462.492472259997</v>
      </c>
      <c r="T64" s="15">
        <v>27289.521087548994</v>
      </c>
      <c r="U64" s="15">
        <v>26760.157255409995</v>
      </c>
      <c r="V64" s="15">
        <v>27563.323300839998</v>
      </c>
      <c r="W64" s="15">
        <v>29205.572577039995</v>
      </c>
      <c r="X64" s="15">
        <v>30277.536107519998</v>
      </c>
      <c r="Y64" s="15">
        <v>32056.416365339996</v>
      </c>
      <c r="Z64" s="15">
        <v>32046.294067400002</v>
      </c>
      <c r="AA64" s="15">
        <v>33531.81967728</v>
      </c>
      <c r="AB64" s="15">
        <v>33777.724764082493</v>
      </c>
      <c r="AC64" s="15">
        <v>33917.733957766432</v>
      </c>
      <c r="AD64" s="15">
        <v>34303.478374910002</v>
      </c>
      <c r="AE64" s="15">
        <v>38848.865306289998</v>
      </c>
      <c r="AF64" s="21">
        <v>38539.524339249998</v>
      </c>
      <c r="AG64" s="21">
        <v>38089.20826521</v>
      </c>
      <c r="AH64" s="21">
        <v>38256.750598639992</v>
      </c>
      <c r="AI64" s="21">
        <v>40472.652158240002</v>
      </c>
      <c r="AJ64" s="21">
        <v>40862.788260499998</v>
      </c>
      <c r="AK64" s="21">
        <v>41024.430462939992</v>
      </c>
      <c r="AL64" s="21">
        <v>41544.765633269999</v>
      </c>
      <c r="AM64" s="21">
        <v>43190.408964199996</v>
      </c>
      <c r="AN64" s="21">
        <v>42858.371813000093</v>
      </c>
      <c r="AO64" s="21">
        <v>42741.636401460091</v>
      </c>
      <c r="AP64" s="21">
        <v>43517.631041619097</v>
      </c>
      <c r="AQ64" s="21">
        <v>43764.646700479105</v>
      </c>
      <c r="AR64" s="21">
        <v>42964.842506147826</v>
      </c>
      <c r="AS64" s="21">
        <v>43235.440962119828</v>
      </c>
      <c r="AT64" s="21">
        <v>44704.957924378847</v>
      </c>
      <c r="AU64" s="21">
        <v>44972.999635380809</v>
      </c>
      <c r="AV64" s="21">
        <v>43771.251264742823</v>
      </c>
    </row>
    <row r="65" spans="1:48" ht="15.75" customHeight="1" x14ac:dyDescent="0.3">
      <c r="A65" s="25" t="s">
        <v>0</v>
      </c>
      <c r="B65" s="14">
        <v>404.66825489999997</v>
      </c>
      <c r="C65" s="14">
        <v>427.17668489999994</v>
      </c>
      <c r="D65" s="14">
        <v>718.55415870000002</v>
      </c>
      <c r="E65" s="14">
        <v>361.57724230000002</v>
      </c>
      <c r="F65" s="14">
        <v>188.94924399999999</v>
      </c>
      <c r="G65" s="14">
        <v>36.984097999999996</v>
      </c>
      <c r="H65" s="14">
        <v>36.905304529999995</v>
      </c>
      <c r="I65" s="14">
        <v>38.311654069999996</v>
      </c>
      <c r="J65" s="14">
        <v>40.378790590000001</v>
      </c>
      <c r="K65" s="15"/>
      <c r="L65" s="15">
        <v>209.62714499999998</v>
      </c>
      <c r="M65" s="15">
        <v>52.630901000000001</v>
      </c>
      <c r="N65" s="15">
        <v>416.6580313</v>
      </c>
      <c r="O65" s="15">
        <v>404.66825489999997</v>
      </c>
      <c r="P65" s="15">
        <v>405.70530749999995</v>
      </c>
      <c r="Q65" s="15">
        <v>415.28737469999993</v>
      </c>
      <c r="R65" s="15">
        <v>422.08439799999996</v>
      </c>
      <c r="S65" s="15">
        <v>427.17668489999994</v>
      </c>
      <c r="T65" s="15">
        <v>433.3466818</v>
      </c>
      <c r="U65" s="15">
        <v>420.81495309999997</v>
      </c>
      <c r="V65" s="15">
        <v>420.9010055</v>
      </c>
      <c r="W65" s="15">
        <v>718.55415870000002</v>
      </c>
      <c r="X65" s="15">
        <v>415.40599150000003</v>
      </c>
      <c r="Y65" s="15">
        <v>414.7136643</v>
      </c>
      <c r="Z65" s="15">
        <v>400.26554830000003</v>
      </c>
      <c r="AA65" s="15">
        <v>361.57724230000002</v>
      </c>
      <c r="AB65" s="15">
        <v>612.02430361250003</v>
      </c>
      <c r="AC65" s="15">
        <v>568.1234466164351</v>
      </c>
      <c r="AD65" s="15">
        <v>524.33494854999992</v>
      </c>
      <c r="AE65" s="15">
        <v>188.94924399999999</v>
      </c>
      <c r="AF65" s="21">
        <v>137.89016199999998</v>
      </c>
      <c r="AG65" s="21">
        <v>92.127331999999996</v>
      </c>
      <c r="AH65" s="21">
        <v>46.024543999999999</v>
      </c>
      <c r="AI65" s="21">
        <v>36.984097999999996</v>
      </c>
      <c r="AJ65" s="21">
        <v>37.457374999999999</v>
      </c>
      <c r="AK65" s="21">
        <v>36.646566999999997</v>
      </c>
      <c r="AL65" s="21">
        <v>37.51502</v>
      </c>
      <c r="AM65" s="21">
        <v>36.905304529999995</v>
      </c>
      <c r="AN65" s="21">
        <v>37.723862329999996</v>
      </c>
      <c r="AO65" s="21">
        <v>37.41117698</v>
      </c>
      <c r="AP65" s="21">
        <v>38.524897729999992</v>
      </c>
      <c r="AQ65" s="21">
        <v>38.311654069999996</v>
      </c>
      <c r="AR65" s="21">
        <v>41.477104269999998</v>
      </c>
      <c r="AS65" s="21">
        <v>38.661520709999998</v>
      </c>
      <c r="AT65" s="21">
        <v>40.796920759999999</v>
      </c>
      <c r="AU65" s="21">
        <v>40.378790590000001</v>
      </c>
      <c r="AV65" s="21">
        <v>42.534171450000002</v>
      </c>
    </row>
    <row r="66" spans="1:48" ht="15.75" customHeight="1" x14ac:dyDescent="0.3">
      <c r="A66" s="25" t="s">
        <v>46</v>
      </c>
      <c r="B66" s="14">
        <v>1744.0989999999999</v>
      </c>
      <c r="C66" s="14">
        <v>1710.7160000000001</v>
      </c>
      <c r="D66" s="14">
        <v>1966.2809999999999</v>
      </c>
      <c r="E66" s="14">
        <v>2837.85</v>
      </c>
      <c r="F66" s="14">
        <v>3027.3679999999999</v>
      </c>
      <c r="G66" s="14">
        <v>3048.3442069999996</v>
      </c>
      <c r="H66" s="14">
        <v>3840.3825619999998</v>
      </c>
      <c r="I66" s="14">
        <v>4244.1217647350004</v>
      </c>
      <c r="J66" s="14">
        <v>4982.0042270129998</v>
      </c>
      <c r="K66" s="15"/>
      <c r="L66" s="15">
        <v>1346.029</v>
      </c>
      <c r="M66" s="15">
        <v>1422.1610000000001</v>
      </c>
      <c r="N66" s="15">
        <v>1643.9969999999998</v>
      </c>
      <c r="O66" s="15">
        <v>1744.0989999999999</v>
      </c>
      <c r="P66" s="15">
        <v>1695.5550000000001</v>
      </c>
      <c r="Q66" s="15">
        <v>1660.248</v>
      </c>
      <c r="R66" s="15">
        <v>1604.7740000000001</v>
      </c>
      <c r="S66" s="15">
        <v>1710.7160000000001</v>
      </c>
      <c r="T66" s="15">
        <v>1675.8720000000001</v>
      </c>
      <c r="U66" s="15">
        <v>1726.424</v>
      </c>
      <c r="V66" s="15">
        <v>1684.461</v>
      </c>
      <c r="W66" s="15">
        <v>1966.2809999999999</v>
      </c>
      <c r="X66" s="15">
        <v>2133.5590000000002</v>
      </c>
      <c r="Y66" s="15">
        <v>2435.7910000000002</v>
      </c>
      <c r="Z66" s="15">
        <v>2597.1210000000001</v>
      </c>
      <c r="AA66" s="15">
        <v>2837.85</v>
      </c>
      <c r="AB66" s="15">
        <v>3091.4059999999999</v>
      </c>
      <c r="AC66" s="15">
        <v>2889.1579999999999</v>
      </c>
      <c r="AD66" s="15">
        <v>2914.2460000000001</v>
      </c>
      <c r="AE66" s="15">
        <v>3027.3679999999999</v>
      </c>
      <c r="AF66" s="21">
        <v>2966.424</v>
      </c>
      <c r="AG66" s="21">
        <v>2851.4432839999999</v>
      </c>
      <c r="AH66" s="21">
        <v>2924.7012299999997</v>
      </c>
      <c r="AI66" s="21">
        <v>3048.3442069999996</v>
      </c>
      <c r="AJ66" s="21">
        <v>3066.596951</v>
      </c>
      <c r="AK66" s="21">
        <v>3246.4407550000001</v>
      </c>
      <c r="AL66" s="21">
        <v>3763.3389810000003</v>
      </c>
      <c r="AM66" s="21">
        <v>3840.3825619999998</v>
      </c>
      <c r="AN66" s="21">
        <v>3909.2612340000001</v>
      </c>
      <c r="AO66" s="21">
        <v>3923.9977260000001</v>
      </c>
      <c r="AP66" s="21">
        <v>4016.4053339300003</v>
      </c>
      <c r="AQ66" s="21">
        <v>4244.1217647350004</v>
      </c>
      <c r="AR66" s="21">
        <v>4211.9738695719998</v>
      </c>
      <c r="AS66" s="21">
        <v>4660.4745741850002</v>
      </c>
      <c r="AT66" s="21">
        <v>4810.0651058459998</v>
      </c>
      <c r="AU66" s="21">
        <v>4982.0042270129998</v>
      </c>
      <c r="AV66" s="21">
        <v>4674.0962425770003</v>
      </c>
    </row>
    <row r="67" spans="1:48" ht="15.75" customHeight="1" x14ac:dyDescent="0.3">
      <c r="A67" s="25" t="s">
        <v>1</v>
      </c>
      <c r="B67" s="14">
        <v>17440.671000000002</v>
      </c>
      <c r="C67" s="14">
        <v>17315.526999999998</v>
      </c>
      <c r="D67" s="14">
        <v>18774.937999999998</v>
      </c>
      <c r="E67" s="14">
        <v>20804.962</v>
      </c>
      <c r="F67" s="14">
        <v>25611.503000000001</v>
      </c>
      <c r="G67" s="14">
        <v>27686.799000000003</v>
      </c>
      <c r="H67" s="14">
        <v>29518.397000000001</v>
      </c>
      <c r="I67" s="14">
        <v>30475.468072824013</v>
      </c>
      <c r="J67" s="14">
        <v>33518.454963864984</v>
      </c>
      <c r="K67" s="15"/>
      <c r="L67" s="15">
        <v>15298.898999999999</v>
      </c>
      <c r="M67" s="15">
        <v>16888.262000000002</v>
      </c>
      <c r="N67" s="15">
        <v>16988.927</v>
      </c>
      <c r="O67" s="15">
        <v>17440.671000000002</v>
      </c>
      <c r="P67" s="15">
        <v>16956.12</v>
      </c>
      <c r="Q67" s="15">
        <v>16767.804999999997</v>
      </c>
      <c r="R67" s="15">
        <v>16462.153999999999</v>
      </c>
      <c r="S67" s="15">
        <v>17315.526999999998</v>
      </c>
      <c r="T67" s="15">
        <v>17060.080999999998</v>
      </c>
      <c r="U67" s="15">
        <v>16694.203999999998</v>
      </c>
      <c r="V67" s="15">
        <v>17733.901000000002</v>
      </c>
      <c r="W67" s="15">
        <v>18774.937999999998</v>
      </c>
      <c r="X67" s="44">
        <v>19303.447</v>
      </c>
      <c r="Y67" s="44">
        <v>20147.841</v>
      </c>
      <c r="Z67" s="44">
        <v>19961.833000000002</v>
      </c>
      <c r="AA67" s="44">
        <v>20804.962</v>
      </c>
      <c r="AB67" s="15">
        <v>20354.774903119996</v>
      </c>
      <c r="AC67" s="15">
        <v>20406.936999999998</v>
      </c>
      <c r="AD67" s="15">
        <v>20556.439000000002</v>
      </c>
      <c r="AE67" s="15">
        <v>25611.503000000001</v>
      </c>
      <c r="AF67" s="21">
        <v>25667.821</v>
      </c>
      <c r="AG67" s="21">
        <v>25676.278000000002</v>
      </c>
      <c r="AH67" s="21">
        <v>25613.261999999999</v>
      </c>
      <c r="AI67" s="21">
        <v>27686.799000000003</v>
      </c>
      <c r="AJ67" s="21">
        <v>27912.234</v>
      </c>
      <c r="AK67" s="21">
        <v>28188.897999999997</v>
      </c>
      <c r="AL67" s="21">
        <v>27873.163999999997</v>
      </c>
      <c r="AM67" s="21">
        <v>29518.397000000001</v>
      </c>
      <c r="AN67" s="21">
        <v>29414.503999999997</v>
      </c>
      <c r="AO67" s="21">
        <v>29644.287</v>
      </c>
      <c r="AP67" s="21">
        <v>30392.889376068997</v>
      </c>
      <c r="AQ67" s="21">
        <v>30475.468072824013</v>
      </c>
      <c r="AR67" s="21">
        <v>29928.486318234998</v>
      </c>
      <c r="AS67" s="21">
        <v>30487.254515713998</v>
      </c>
      <c r="AT67" s="21">
        <v>32270.608774892014</v>
      </c>
      <c r="AU67" s="21">
        <v>33518.454963864984</v>
      </c>
      <c r="AV67" s="21">
        <v>33297.172922833</v>
      </c>
    </row>
    <row r="68" spans="1:48" s="2" customFormat="1" ht="15.75" customHeight="1" x14ac:dyDescent="0.3">
      <c r="A68" s="25" t="s">
        <v>27</v>
      </c>
      <c r="B68" s="14">
        <v>8360.6684512139982</v>
      </c>
      <c r="C68" s="14">
        <v>8009.0727873599963</v>
      </c>
      <c r="D68" s="14">
        <v>7745.799418339996</v>
      </c>
      <c r="E68" s="14">
        <v>9527.4304349799986</v>
      </c>
      <c r="F68" s="14">
        <v>10021.045062289995</v>
      </c>
      <c r="G68" s="14">
        <v>9700.5248532399964</v>
      </c>
      <c r="H68" s="14">
        <v>9794.7240976699959</v>
      </c>
      <c r="I68" s="14">
        <v>9006.7452088500977</v>
      </c>
      <c r="J68" s="14">
        <v>6432.1616539128254</v>
      </c>
      <c r="K68" s="15"/>
      <c r="L68" s="15">
        <v>8467.6363993719988</v>
      </c>
      <c r="M68" s="15">
        <v>8633.9749330129998</v>
      </c>
      <c r="N68" s="15">
        <v>8398.321003830999</v>
      </c>
      <c r="O68" s="15">
        <v>8360.6684512139982</v>
      </c>
      <c r="P68" s="15">
        <v>8149.0387933969951</v>
      </c>
      <c r="Q68" s="15">
        <v>8274.7614005219948</v>
      </c>
      <c r="R68" s="15">
        <v>8225.6562341729968</v>
      </c>
      <c r="S68" s="15">
        <v>8009.0727873599963</v>
      </c>
      <c r="T68" s="15">
        <v>8120.2214057489955</v>
      </c>
      <c r="U68" s="15">
        <v>7918.7143023099952</v>
      </c>
      <c r="V68" s="15">
        <v>7724.0602953399966</v>
      </c>
      <c r="W68" s="15">
        <v>7745.799418339996</v>
      </c>
      <c r="X68" s="44">
        <v>8425.1241160199988</v>
      </c>
      <c r="Y68" s="44">
        <v>9058.0707010399965</v>
      </c>
      <c r="Z68" s="44">
        <v>9087.0745190999987</v>
      </c>
      <c r="AA68" s="44">
        <v>9527.4304349799986</v>
      </c>
      <c r="AB68" s="15">
        <v>9719.5195573499986</v>
      </c>
      <c r="AC68" s="15">
        <v>10053.515511149997</v>
      </c>
      <c r="AD68" s="15">
        <v>10308.458426359999</v>
      </c>
      <c r="AE68" s="15">
        <v>10021.045062289995</v>
      </c>
      <c r="AF68" s="21">
        <v>9767.3891772499974</v>
      </c>
      <c r="AG68" s="21">
        <v>9469.359649209995</v>
      </c>
      <c r="AH68" s="21">
        <v>9672.7628246399945</v>
      </c>
      <c r="AI68" s="21">
        <v>9700.5248532399964</v>
      </c>
      <c r="AJ68" s="21">
        <v>9846.499934499996</v>
      </c>
      <c r="AK68" s="21">
        <v>9552.4451409399953</v>
      </c>
      <c r="AL68" s="21">
        <v>9870.7476322699986</v>
      </c>
      <c r="AM68" s="21">
        <v>9794.7240976699959</v>
      </c>
      <c r="AN68" s="21">
        <v>9496.8827166700976</v>
      </c>
      <c r="AO68" s="21">
        <v>9135.9404984800931</v>
      </c>
      <c r="AP68" s="21">
        <v>9069.8114338900959</v>
      </c>
      <c r="AQ68" s="21">
        <v>9006.7452088500977</v>
      </c>
      <c r="AR68" s="21">
        <v>8782.90521407083</v>
      </c>
      <c r="AS68" s="21">
        <v>8049.0503515108248</v>
      </c>
      <c r="AT68" s="21">
        <v>7583.4871228808297</v>
      </c>
      <c r="AU68" s="21">
        <v>6432.1616539128254</v>
      </c>
      <c r="AV68" s="21">
        <v>5757.4479278828258</v>
      </c>
    </row>
    <row r="69" spans="1:48" s="2" customFormat="1" ht="15.75" customHeight="1" x14ac:dyDescent="0.3">
      <c r="A69" s="30" t="s">
        <v>26</v>
      </c>
      <c r="B69" s="14">
        <v>6767.1879260886762</v>
      </c>
      <c r="C69" s="14">
        <v>5729.6399260886756</v>
      </c>
      <c r="D69" s="14">
        <v>5150.4685828272059</v>
      </c>
      <c r="E69" s="14">
        <v>4373.900926088676</v>
      </c>
      <c r="F69" s="14">
        <v>4091.6079260886759</v>
      </c>
      <c r="G69" s="14">
        <v>3874.1849260886761</v>
      </c>
      <c r="H69" s="14">
        <v>3687.5609260886763</v>
      </c>
      <c r="I69" s="14">
        <v>3522.0946347876802</v>
      </c>
      <c r="J69" s="14">
        <v>3378.3801489886764</v>
      </c>
      <c r="K69" s="15"/>
      <c r="L69" s="15">
        <v>6523.3109460886762</v>
      </c>
      <c r="M69" s="15">
        <v>6491.8945850886757</v>
      </c>
      <c r="N69" s="15">
        <v>6022.1809260886757</v>
      </c>
      <c r="O69" s="15">
        <v>6767.1879260886762</v>
      </c>
      <c r="P69" s="15">
        <v>6421.1889260886755</v>
      </c>
      <c r="Q69" s="15">
        <v>6445.6469260886761</v>
      </c>
      <c r="R69" s="15">
        <v>6079.0299260886759</v>
      </c>
      <c r="S69" s="15">
        <v>5729.6399260886756</v>
      </c>
      <c r="T69" s="15">
        <v>5785.8329260886758</v>
      </c>
      <c r="U69" s="15">
        <v>5447.2659260886758</v>
      </c>
      <c r="V69" s="15">
        <v>5473.1229260886757</v>
      </c>
      <c r="W69" s="15">
        <v>5150.4685828272059</v>
      </c>
      <c r="X69" s="15">
        <v>5028.5559260886757</v>
      </c>
      <c r="Y69" s="15">
        <v>4637.7169260886758</v>
      </c>
      <c r="Z69" s="15">
        <v>4540.2249260886756</v>
      </c>
      <c r="AA69" s="15">
        <v>4373.900926088676</v>
      </c>
      <c r="AB69" s="15">
        <v>4252.9879159286766</v>
      </c>
      <c r="AC69" s="15">
        <v>4214.2119133986762</v>
      </c>
      <c r="AD69" s="15">
        <v>4151.3619260886753</v>
      </c>
      <c r="AE69" s="15">
        <v>4091.6079260886759</v>
      </c>
      <c r="AF69" s="21">
        <v>4034.1279260886758</v>
      </c>
      <c r="AG69" s="21">
        <v>4002.2439260886758</v>
      </c>
      <c r="AH69" s="21">
        <v>3920.1025821586759</v>
      </c>
      <c r="AI69" s="21">
        <v>3874.1849260886761</v>
      </c>
      <c r="AJ69" s="21">
        <v>3828.3199260886763</v>
      </c>
      <c r="AK69" s="21">
        <v>3783.7529260886763</v>
      </c>
      <c r="AL69" s="21">
        <v>3736.380926088676</v>
      </c>
      <c r="AM69" s="21">
        <v>3687.5609260886763</v>
      </c>
      <c r="AN69" s="21">
        <v>3647.9669260886762</v>
      </c>
      <c r="AO69" s="21">
        <v>3606.7769260886766</v>
      </c>
      <c r="AP69" s="21">
        <v>3562.4213665086772</v>
      </c>
      <c r="AQ69" s="21">
        <v>3522.0946347876802</v>
      </c>
      <c r="AR69" s="21">
        <v>3486.8713665086766</v>
      </c>
      <c r="AS69" s="21">
        <v>3450.3438762386763</v>
      </c>
      <c r="AT69" s="21">
        <v>3414.5237091286763</v>
      </c>
      <c r="AU69" s="21">
        <v>3378.3801489886764</v>
      </c>
      <c r="AV69" s="21">
        <v>3349.7586133836762</v>
      </c>
    </row>
    <row r="70" spans="1:48" ht="15.75" customHeight="1" x14ac:dyDescent="0.3">
      <c r="A70" s="25" t="s">
        <v>1</v>
      </c>
      <c r="B70" s="14">
        <v>0</v>
      </c>
      <c r="C70" s="14">
        <v>0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17"/>
      <c r="L70" s="17">
        <v>0</v>
      </c>
      <c r="M70" s="17">
        <v>0</v>
      </c>
      <c r="N70" s="17">
        <v>0</v>
      </c>
      <c r="O70" s="17">
        <v>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  <c r="AE70" s="17">
        <v>0</v>
      </c>
      <c r="AF70" s="29">
        <v>0</v>
      </c>
      <c r="AG70" s="29">
        <v>0</v>
      </c>
      <c r="AH70" s="29">
        <v>0</v>
      </c>
      <c r="AI70" s="29">
        <v>0</v>
      </c>
      <c r="AJ70" s="29">
        <v>0</v>
      </c>
      <c r="AK70" s="29">
        <v>0</v>
      </c>
      <c r="AL70" s="29">
        <v>0</v>
      </c>
      <c r="AM70" s="29">
        <v>0</v>
      </c>
      <c r="AN70" s="29">
        <v>0</v>
      </c>
      <c r="AO70" s="29">
        <v>0</v>
      </c>
      <c r="AP70" s="29">
        <v>0</v>
      </c>
      <c r="AQ70" s="29">
        <v>0</v>
      </c>
      <c r="AR70" s="29">
        <v>0</v>
      </c>
      <c r="AS70" s="29">
        <v>0</v>
      </c>
      <c r="AT70" s="29">
        <v>0</v>
      </c>
      <c r="AU70" s="29">
        <v>0</v>
      </c>
      <c r="AV70" s="29">
        <v>0</v>
      </c>
    </row>
    <row r="71" spans="1:48" ht="15.75" customHeight="1" x14ac:dyDescent="0.3">
      <c r="A71" s="25" t="s">
        <v>27</v>
      </c>
      <c r="B71" s="14">
        <v>6767.1879260886762</v>
      </c>
      <c r="C71" s="14">
        <v>5729.6399260886756</v>
      </c>
      <c r="D71" s="14">
        <v>5150.4685828272059</v>
      </c>
      <c r="E71" s="14">
        <v>4373.900926088676</v>
      </c>
      <c r="F71" s="14">
        <v>4091.6079260886759</v>
      </c>
      <c r="G71" s="14">
        <v>3874.1849260886761</v>
      </c>
      <c r="H71" s="14">
        <v>3687.5609260886763</v>
      </c>
      <c r="I71" s="14">
        <v>3522.0946347876802</v>
      </c>
      <c r="J71" s="14">
        <v>3378.3801489886764</v>
      </c>
      <c r="K71" s="15"/>
      <c r="L71" s="15">
        <v>6523.3109460886762</v>
      </c>
      <c r="M71" s="15">
        <v>6491.8945850886757</v>
      </c>
      <c r="N71" s="15">
        <v>6022.1809260886757</v>
      </c>
      <c r="O71" s="15">
        <v>6767.1879260886762</v>
      </c>
      <c r="P71" s="15">
        <v>6421.1889260886755</v>
      </c>
      <c r="Q71" s="15">
        <v>6445.6469260886761</v>
      </c>
      <c r="R71" s="15">
        <v>6079.0299260886759</v>
      </c>
      <c r="S71" s="15">
        <v>5729.6399260886756</v>
      </c>
      <c r="T71" s="15">
        <v>5785.8329260886758</v>
      </c>
      <c r="U71" s="15">
        <v>5447.2659260886758</v>
      </c>
      <c r="V71" s="15">
        <v>5473.1229260886757</v>
      </c>
      <c r="W71" s="15">
        <v>5150.4685828272059</v>
      </c>
      <c r="X71" s="15">
        <v>5028.5559260886757</v>
      </c>
      <c r="Y71" s="15">
        <v>4637.7169260886758</v>
      </c>
      <c r="Z71" s="15">
        <v>4540.2249260886756</v>
      </c>
      <c r="AA71" s="15">
        <v>4373.900926088676</v>
      </c>
      <c r="AB71" s="15">
        <v>4252.9879159286766</v>
      </c>
      <c r="AC71" s="15">
        <v>4214.2119133986762</v>
      </c>
      <c r="AD71" s="15">
        <v>4151.3619260886753</v>
      </c>
      <c r="AE71" s="15">
        <v>4091.6079260886759</v>
      </c>
      <c r="AF71" s="21">
        <v>4034.1279260886758</v>
      </c>
      <c r="AG71" s="21">
        <v>4002.2439260886758</v>
      </c>
      <c r="AH71" s="21">
        <v>3920.1025821586759</v>
      </c>
      <c r="AI71" s="21">
        <v>3874.1849260886761</v>
      </c>
      <c r="AJ71" s="21">
        <v>3828.3199260886763</v>
      </c>
      <c r="AK71" s="21">
        <v>3783.7529260886763</v>
      </c>
      <c r="AL71" s="21">
        <v>3736.380926088676</v>
      </c>
      <c r="AM71" s="21">
        <v>3687.5609260886763</v>
      </c>
      <c r="AN71" s="21">
        <v>3647.9669260886762</v>
      </c>
      <c r="AO71" s="21">
        <v>3606.7769260886766</v>
      </c>
      <c r="AP71" s="21">
        <v>3562.4213665086772</v>
      </c>
      <c r="AQ71" s="21">
        <v>3522.0946347876802</v>
      </c>
      <c r="AR71" s="21">
        <v>3486.8713665086766</v>
      </c>
      <c r="AS71" s="21">
        <v>3450.3438762386763</v>
      </c>
      <c r="AT71" s="21">
        <v>3414.5237091286763</v>
      </c>
      <c r="AU71" s="21">
        <v>3378.3801489886764</v>
      </c>
      <c r="AV71" s="21">
        <v>3349.7586133836762</v>
      </c>
    </row>
    <row r="72" spans="1:48" ht="15.75" customHeight="1" x14ac:dyDescent="0.3">
      <c r="A72" s="30" t="s">
        <v>40</v>
      </c>
      <c r="B72" s="14">
        <v>175.31709899999998</v>
      </c>
      <c r="C72" s="14">
        <v>173.18509099999997</v>
      </c>
      <c r="D72" s="14">
        <v>188.51999999999998</v>
      </c>
      <c r="E72" s="14">
        <v>201.35824999999997</v>
      </c>
      <c r="F72" s="14">
        <v>208.84135099999997</v>
      </c>
      <c r="G72" s="14">
        <v>598.27886799999999</v>
      </c>
      <c r="H72" s="14">
        <v>480.4509396599999</v>
      </c>
      <c r="I72" s="14">
        <v>253.73087685999991</v>
      </c>
      <c r="J72" s="14">
        <v>268.69775855</v>
      </c>
      <c r="K72" s="15"/>
      <c r="L72" s="15">
        <v>149.81285599999998</v>
      </c>
      <c r="M72" s="15">
        <v>167.86772399999998</v>
      </c>
      <c r="N72" s="15">
        <v>156.57593499999999</v>
      </c>
      <c r="O72" s="15">
        <v>175.31709899999998</v>
      </c>
      <c r="P72" s="15">
        <v>164.52632999999997</v>
      </c>
      <c r="Q72" s="15">
        <v>182.166146</v>
      </c>
      <c r="R72" s="15">
        <v>171.96384399999999</v>
      </c>
      <c r="S72" s="15">
        <v>173.18509099999997</v>
      </c>
      <c r="T72" s="15">
        <v>179.06091999999998</v>
      </c>
      <c r="U72" s="15">
        <v>180.08191399999998</v>
      </c>
      <c r="V72" s="15">
        <v>186.55384499999997</v>
      </c>
      <c r="W72" s="15">
        <v>188.51999999999998</v>
      </c>
      <c r="X72" s="15">
        <v>193.98714599999997</v>
      </c>
      <c r="Y72" s="15">
        <v>193.89826799999997</v>
      </c>
      <c r="Z72" s="15">
        <v>201.35799999999998</v>
      </c>
      <c r="AA72" s="15">
        <v>201.35824999999997</v>
      </c>
      <c r="AB72" s="15">
        <v>201.53412899999998</v>
      </c>
      <c r="AC72" s="15">
        <v>201.41402499999998</v>
      </c>
      <c r="AD72" s="15">
        <v>208.98843499999998</v>
      </c>
      <c r="AE72" s="15">
        <v>208.84135099999997</v>
      </c>
      <c r="AF72" s="21">
        <v>216.50227699999996</v>
      </c>
      <c r="AG72" s="21">
        <v>216.59243199999997</v>
      </c>
      <c r="AH72" s="21">
        <v>223.96096099999997</v>
      </c>
      <c r="AI72" s="21">
        <v>598.27886799999999</v>
      </c>
      <c r="AJ72" s="21">
        <v>605.65897799999993</v>
      </c>
      <c r="AK72" s="21">
        <v>605.81503599999996</v>
      </c>
      <c r="AL72" s="21">
        <v>613.25131199999987</v>
      </c>
      <c r="AM72" s="21">
        <v>480.4509396599999</v>
      </c>
      <c r="AN72" s="21">
        <v>382.93238198999995</v>
      </c>
      <c r="AO72" s="21">
        <v>322.93382449999996</v>
      </c>
      <c r="AP72" s="21">
        <v>285.41536773999991</v>
      </c>
      <c r="AQ72" s="21">
        <v>253.73087685999991</v>
      </c>
      <c r="AR72" s="21">
        <v>261.21209333999997</v>
      </c>
      <c r="AS72" s="21">
        <v>261.21324467999995</v>
      </c>
      <c r="AT72" s="21">
        <v>268.69592351</v>
      </c>
      <c r="AU72" s="21">
        <v>268.69775855</v>
      </c>
      <c r="AV72" s="21">
        <v>276.17857694000003</v>
      </c>
    </row>
    <row r="73" spans="1:48" ht="15.75" customHeight="1" x14ac:dyDescent="0.3">
      <c r="A73" s="25" t="s">
        <v>0</v>
      </c>
      <c r="B73" s="14">
        <v>18.847099</v>
      </c>
      <c r="C73" s="14">
        <v>0.493091</v>
      </c>
      <c r="D73" s="14">
        <v>0</v>
      </c>
      <c r="E73" s="14">
        <v>2.5000000000000001E-4</v>
      </c>
      <c r="F73" s="14">
        <v>1.351E-3</v>
      </c>
      <c r="G73" s="14">
        <v>0.104868</v>
      </c>
      <c r="H73" s="14">
        <v>2.9396600000000002E-3</v>
      </c>
      <c r="I73" s="14">
        <v>8.8768600000000003E-3</v>
      </c>
      <c r="J73" s="14">
        <v>1.175855E-2</v>
      </c>
      <c r="K73" s="15"/>
      <c r="L73" s="15">
        <v>0.84085600000000005</v>
      </c>
      <c r="M73" s="15">
        <v>18.875724000000002</v>
      </c>
      <c r="N73" s="15">
        <v>0.122935</v>
      </c>
      <c r="O73" s="15">
        <v>18.847099</v>
      </c>
      <c r="P73" s="15">
        <v>3.3E-4</v>
      </c>
      <c r="Q73" s="15">
        <v>18.197146</v>
      </c>
      <c r="R73" s="15">
        <v>0.53184399999999998</v>
      </c>
      <c r="S73" s="15">
        <v>0.493091</v>
      </c>
      <c r="T73" s="15">
        <v>0.10192</v>
      </c>
      <c r="U73" s="15">
        <v>0.52691399999999999</v>
      </c>
      <c r="V73" s="15">
        <v>0.15984499999999999</v>
      </c>
      <c r="W73" s="15">
        <v>0</v>
      </c>
      <c r="X73" s="15">
        <v>0.11114599999999999</v>
      </c>
      <c r="Y73" s="15">
        <v>2.2268E-2</v>
      </c>
      <c r="Z73" s="15">
        <v>0</v>
      </c>
      <c r="AA73" s="15">
        <v>2.5000000000000001E-4</v>
      </c>
      <c r="AB73" s="15">
        <v>0.17612900000000001</v>
      </c>
      <c r="AC73" s="15">
        <v>5.6024999999999998E-2</v>
      </c>
      <c r="AD73" s="15">
        <v>0.14843500000000001</v>
      </c>
      <c r="AE73" s="15">
        <v>1.351E-3</v>
      </c>
      <c r="AF73" s="21">
        <v>0.18027699999999999</v>
      </c>
      <c r="AG73" s="21">
        <v>0.27043200000000001</v>
      </c>
      <c r="AH73" s="21">
        <v>0.15696099999999999</v>
      </c>
      <c r="AI73" s="21">
        <v>0.104868</v>
      </c>
      <c r="AJ73" s="21">
        <v>2.9780000000000002E-3</v>
      </c>
      <c r="AK73" s="21">
        <v>0.15903600000000001</v>
      </c>
      <c r="AL73" s="21">
        <v>0.113312</v>
      </c>
      <c r="AM73" s="21">
        <v>2.9396600000000002E-3</v>
      </c>
      <c r="AN73" s="21">
        <v>2.3819900000000001E-3</v>
      </c>
      <c r="AO73" s="21">
        <v>3.8245000000000002E-3</v>
      </c>
      <c r="AP73" s="21">
        <v>3.3677400000000001E-3</v>
      </c>
      <c r="AQ73" s="21">
        <v>8.8768600000000003E-3</v>
      </c>
      <c r="AR73" s="21">
        <v>8.0933399999999992E-3</v>
      </c>
      <c r="AS73" s="21">
        <v>9.2446799999999999E-3</v>
      </c>
      <c r="AT73" s="21">
        <v>9.92351E-3</v>
      </c>
      <c r="AU73" s="21">
        <v>1.175855E-2</v>
      </c>
      <c r="AV73" s="21">
        <v>1.057694E-2</v>
      </c>
    </row>
    <row r="74" spans="1:48" ht="15.75" customHeight="1" x14ac:dyDescent="0.3">
      <c r="A74" s="25" t="s">
        <v>45</v>
      </c>
      <c r="B74" s="14">
        <v>0</v>
      </c>
      <c r="C74" s="14">
        <v>0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7"/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7">
        <v>0</v>
      </c>
      <c r="AF74" s="29">
        <v>0</v>
      </c>
      <c r="AG74" s="29">
        <v>0</v>
      </c>
      <c r="AH74" s="29">
        <v>0</v>
      </c>
      <c r="AI74" s="29">
        <v>0</v>
      </c>
      <c r="AJ74" s="29">
        <v>0</v>
      </c>
      <c r="AK74" s="29">
        <v>0</v>
      </c>
      <c r="AL74" s="29">
        <v>0</v>
      </c>
      <c r="AM74" s="29">
        <v>0</v>
      </c>
      <c r="AN74" s="29">
        <v>0</v>
      </c>
      <c r="AO74" s="29">
        <v>0</v>
      </c>
      <c r="AP74" s="29">
        <v>0</v>
      </c>
      <c r="AQ74" s="29">
        <v>0</v>
      </c>
      <c r="AR74" s="29">
        <v>0</v>
      </c>
      <c r="AS74" s="29">
        <v>0</v>
      </c>
      <c r="AT74" s="29">
        <v>0</v>
      </c>
      <c r="AU74" s="29">
        <v>0</v>
      </c>
      <c r="AV74" s="29">
        <v>0</v>
      </c>
    </row>
    <row r="75" spans="1:48" ht="15.75" customHeight="1" x14ac:dyDescent="0.3">
      <c r="A75" s="25" t="s">
        <v>1</v>
      </c>
      <c r="B75" s="14">
        <v>156.46999999999997</v>
      </c>
      <c r="C75" s="14">
        <v>172.69199999999998</v>
      </c>
      <c r="D75" s="14">
        <v>188.51999999999998</v>
      </c>
      <c r="E75" s="14">
        <v>201.35799999999998</v>
      </c>
      <c r="F75" s="14">
        <v>208.83999999999997</v>
      </c>
      <c r="G75" s="14">
        <v>598.17399999999998</v>
      </c>
      <c r="H75" s="14">
        <v>480.44799999999992</v>
      </c>
      <c r="I75" s="14">
        <v>253.72199999999992</v>
      </c>
      <c r="J75" s="14">
        <v>268.68599999999998</v>
      </c>
      <c r="K75" s="15"/>
      <c r="L75" s="15">
        <v>148.97199999999998</v>
      </c>
      <c r="M75" s="15">
        <v>148.99199999999999</v>
      </c>
      <c r="N75" s="15">
        <v>156.45299999999997</v>
      </c>
      <c r="O75" s="15">
        <v>156.46999999999997</v>
      </c>
      <c r="P75" s="15">
        <v>164.52599999999998</v>
      </c>
      <c r="Q75" s="15">
        <v>163.96899999999999</v>
      </c>
      <c r="R75" s="15">
        <v>171.43199999999999</v>
      </c>
      <c r="S75" s="15">
        <v>172.69199999999998</v>
      </c>
      <c r="T75" s="15">
        <v>178.95899999999997</v>
      </c>
      <c r="U75" s="15">
        <v>179.55499999999998</v>
      </c>
      <c r="V75" s="15">
        <v>186.39399999999998</v>
      </c>
      <c r="W75" s="15">
        <v>188.51999999999998</v>
      </c>
      <c r="X75" s="15">
        <v>193.87599999999998</v>
      </c>
      <c r="Y75" s="15">
        <v>193.87599999999998</v>
      </c>
      <c r="Z75" s="15">
        <v>201.35799999999998</v>
      </c>
      <c r="AA75" s="15">
        <v>201.35799999999998</v>
      </c>
      <c r="AB75" s="15">
        <v>201.35799999999998</v>
      </c>
      <c r="AC75" s="15">
        <v>201.35799999999998</v>
      </c>
      <c r="AD75" s="15">
        <v>208.83999999999997</v>
      </c>
      <c r="AE75" s="15">
        <v>208.83999999999997</v>
      </c>
      <c r="AF75" s="21">
        <v>216.32199999999997</v>
      </c>
      <c r="AG75" s="21">
        <v>216.32199999999997</v>
      </c>
      <c r="AH75" s="21">
        <v>223.80399999999997</v>
      </c>
      <c r="AI75" s="21">
        <v>598.17399999999998</v>
      </c>
      <c r="AJ75" s="21">
        <v>605.65599999999995</v>
      </c>
      <c r="AK75" s="21">
        <v>605.65599999999995</v>
      </c>
      <c r="AL75" s="21">
        <v>613.13799999999992</v>
      </c>
      <c r="AM75" s="21">
        <v>480.44799999999992</v>
      </c>
      <c r="AN75" s="21">
        <v>382.92999999999995</v>
      </c>
      <c r="AO75" s="21">
        <v>322.92999999999995</v>
      </c>
      <c r="AP75" s="21">
        <v>285.41199999999992</v>
      </c>
      <c r="AQ75" s="21">
        <v>253.72199999999992</v>
      </c>
      <c r="AR75" s="21">
        <v>261.20399999999995</v>
      </c>
      <c r="AS75" s="21">
        <v>261.20399999999995</v>
      </c>
      <c r="AT75" s="21">
        <v>268.68599999999998</v>
      </c>
      <c r="AU75" s="21">
        <v>268.68599999999998</v>
      </c>
      <c r="AV75" s="21">
        <v>276.16800000000001</v>
      </c>
    </row>
    <row r="76" spans="1:48" ht="15.75" customHeight="1" x14ac:dyDescent="0.3">
      <c r="A76" s="25" t="s">
        <v>23</v>
      </c>
      <c r="B76" s="14">
        <v>0</v>
      </c>
      <c r="C76" s="14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7"/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29">
        <v>0</v>
      </c>
      <c r="AG76" s="29">
        <v>0</v>
      </c>
      <c r="AH76" s="29">
        <v>0</v>
      </c>
      <c r="AI76" s="29">
        <v>0</v>
      </c>
      <c r="AJ76" s="29">
        <v>0</v>
      </c>
      <c r="AK76" s="29">
        <v>0</v>
      </c>
      <c r="AL76" s="29">
        <v>0</v>
      </c>
      <c r="AM76" s="29">
        <v>0</v>
      </c>
      <c r="AN76" s="29">
        <v>0</v>
      </c>
      <c r="AO76" s="29">
        <v>0</v>
      </c>
      <c r="AP76" s="29">
        <v>0</v>
      </c>
      <c r="AQ76" s="29">
        <v>0</v>
      </c>
      <c r="AR76" s="29">
        <v>0</v>
      </c>
      <c r="AS76" s="29">
        <v>0</v>
      </c>
      <c r="AT76" s="29">
        <v>0</v>
      </c>
      <c r="AU76" s="29">
        <v>0</v>
      </c>
      <c r="AV76" s="29">
        <v>0</v>
      </c>
    </row>
    <row r="77" spans="1:48" ht="15.75" customHeight="1" x14ac:dyDescent="0.3">
      <c r="A77" s="22" t="s">
        <v>31</v>
      </c>
      <c r="B77" s="14">
        <v>387.64852657712999</v>
      </c>
      <c r="C77" s="14">
        <v>410.66334748447935</v>
      </c>
      <c r="D77" s="14">
        <v>401.04865684304264</v>
      </c>
      <c r="E77" s="14">
        <v>398.75285880000001</v>
      </c>
      <c r="F77" s="14">
        <v>415.3162572</v>
      </c>
      <c r="G77" s="14">
        <v>1339.5056012999999</v>
      </c>
      <c r="H77" s="14">
        <v>1273.7070388000002</v>
      </c>
      <c r="I77" s="14">
        <v>1284.0721068999999</v>
      </c>
      <c r="J77" s="14">
        <v>1248.1436991</v>
      </c>
      <c r="K77" s="15"/>
      <c r="L77" s="15">
        <v>406.24474438001999</v>
      </c>
      <c r="M77" s="15">
        <v>403.36692993324004</v>
      </c>
      <c r="N77" s="15">
        <v>402.49320470540999</v>
      </c>
      <c r="O77" s="15">
        <v>387.64852657712999</v>
      </c>
      <c r="P77" s="15">
        <v>391.25877075284995</v>
      </c>
      <c r="Q77" s="15">
        <v>401.22052519315861</v>
      </c>
      <c r="R77" s="15">
        <v>407.53795405658371</v>
      </c>
      <c r="S77" s="15">
        <v>410.66334748447935</v>
      </c>
      <c r="T77" s="15">
        <v>419.23637220094611</v>
      </c>
      <c r="U77" s="15">
        <v>405.59928433584395</v>
      </c>
      <c r="V77" s="15">
        <v>402.33453371414396</v>
      </c>
      <c r="W77" s="15">
        <v>401.04865684304264</v>
      </c>
      <c r="X77" s="15">
        <v>400.31576999999999</v>
      </c>
      <c r="Y77" s="15">
        <v>400.88095559999999</v>
      </c>
      <c r="Z77" s="15">
        <v>393.12407160000004</v>
      </c>
      <c r="AA77" s="15">
        <v>398.75285880000001</v>
      </c>
      <c r="AB77" s="15">
        <v>393.55372800000004</v>
      </c>
      <c r="AC77" s="15">
        <v>396.69685199999998</v>
      </c>
      <c r="AD77" s="15">
        <v>405.88688519999999</v>
      </c>
      <c r="AE77" s="15">
        <v>415.3162572</v>
      </c>
      <c r="AF77" s="21">
        <v>408.66667560000002</v>
      </c>
      <c r="AG77" s="21">
        <v>411.32247120000005</v>
      </c>
      <c r="AH77" s="21">
        <v>1348.3872109000001</v>
      </c>
      <c r="AI77" s="21">
        <v>1339.5056012999999</v>
      </c>
      <c r="AJ77" s="21">
        <v>1323.053568</v>
      </c>
      <c r="AK77" s="21">
        <v>1270.7784045999999</v>
      </c>
      <c r="AL77" s="21">
        <v>1224.9347516</v>
      </c>
      <c r="AM77" s="21">
        <v>1273.7070388000002</v>
      </c>
      <c r="AN77" s="21">
        <v>1287.4792761000001</v>
      </c>
      <c r="AO77" s="21">
        <v>1272.9700949</v>
      </c>
      <c r="AP77" s="21">
        <v>1258.5279086</v>
      </c>
      <c r="AQ77" s="21">
        <v>1284.0721068999999</v>
      </c>
      <c r="AR77" s="21">
        <v>1267.2085334999999</v>
      </c>
      <c r="AS77" s="21">
        <v>1258.8724538000001</v>
      </c>
      <c r="AT77" s="21">
        <v>1298.1410359000001</v>
      </c>
      <c r="AU77" s="21">
        <v>1248.1436991</v>
      </c>
      <c r="AV77" s="21">
        <v>1271.658909</v>
      </c>
    </row>
    <row r="78" spans="1:48" ht="15.75" customHeight="1" x14ac:dyDescent="0.3">
      <c r="A78" s="27"/>
      <c r="B78" s="14">
        <v>0</v>
      </c>
      <c r="C78" s="14">
        <v>0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14">
        <v>0</v>
      </c>
      <c r="J78" s="14">
        <v>0</v>
      </c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</row>
    <row r="79" spans="1:48" s="36" customFormat="1" ht="15.75" customHeight="1" thickBot="1" x14ac:dyDescent="0.35">
      <c r="A79" s="39" t="s">
        <v>32</v>
      </c>
      <c r="B79" s="40">
        <v>4218.0534143891</v>
      </c>
      <c r="C79" s="40">
        <v>2006.8109677999998</v>
      </c>
      <c r="D79" s="40">
        <v>2159.7348876185197</v>
      </c>
      <c r="E79" s="40">
        <v>2934.4572755999998</v>
      </c>
      <c r="F79" s="40">
        <v>7133.4622586000005</v>
      </c>
      <c r="G79" s="40">
        <v>7897.9466327</v>
      </c>
      <c r="H79" s="40">
        <v>8459.4741477600001</v>
      </c>
      <c r="I79" s="40">
        <v>4455.1092827299981</v>
      </c>
      <c r="J79" s="40">
        <v>6907.7618280400002</v>
      </c>
      <c r="K79"/>
      <c r="L79" s="41">
        <v>2534.5190867783799</v>
      </c>
      <c r="M79" s="41">
        <v>3385.9591048850798</v>
      </c>
      <c r="N79" s="41">
        <v>4441.9288901999998</v>
      </c>
      <c r="O79" s="41">
        <v>4218.0534143891</v>
      </c>
      <c r="P79" s="41">
        <v>3777.1333469707006</v>
      </c>
      <c r="Q79" s="41">
        <v>4437.4603342999999</v>
      </c>
      <c r="R79" s="41">
        <v>2309.2663069999999</v>
      </c>
      <c r="S79" s="41">
        <v>2006.8109677999998</v>
      </c>
      <c r="T79" s="41">
        <v>4440.4351148000005</v>
      </c>
      <c r="U79" s="41">
        <v>2726.3071450999996</v>
      </c>
      <c r="V79" s="41">
        <v>2222.3129129999998</v>
      </c>
      <c r="W79" s="41">
        <v>2159.7348876185197</v>
      </c>
      <c r="X79" s="41">
        <v>3420.6073679999995</v>
      </c>
      <c r="Y79" s="41">
        <v>3734.9133951999997</v>
      </c>
      <c r="Z79" s="41">
        <v>4484.8721462000003</v>
      </c>
      <c r="AA79" s="41">
        <v>2934.4572755999998</v>
      </c>
      <c r="AB79" s="41">
        <v>1563.8005410000001</v>
      </c>
      <c r="AC79" s="41">
        <v>2641.6777929999998</v>
      </c>
      <c r="AD79" s="41">
        <v>3400.5075592000003</v>
      </c>
      <c r="AE79" s="41">
        <v>7133.4622586000005</v>
      </c>
      <c r="AF79" s="42">
        <v>5779.4979808999997</v>
      </c>
      <c r="AG79" s="42">
        <v>6050.0580240000008</v>
      </c>
      <c r="AH79" s="42">
        <v>6292.9402934999998</v>
      </c>
      <c r="AI79" s="42">
        <v>7897.9466327</v>
      </c>
      <c r="AJ79" s="42">
        <v>9226.4012110000003</v>
      </c>
      <c r="AK79" s="42">
        <v>8584.8162826000007</v>
      </c>
      <c r="AL79" s="42">
        <v>8381.0944273999994</v>
      </c>
      <c r="AM79" s="42">
        <v>8459.4741477600001</v>
      </c>
      <c r="AN79" s="42">
        <v>8189.759932930001</v>
      </c>
      <c r="AO79" s="42">
        <v>6970.3598500200005</v>
      </c>
      <c r="AP79" s="42">
        <v>6316.0785488499987</v>
      </c>
      <c r="AQ79" s="42">
        <v>4455.1092827299981</v>
      </c>
      <c r="AR79" s="42">
        <v>5300.6655184799993</v>
      </c>
      <c r="AS79" s="42">
        <v>7090.610136530001</v>
      </c>
      <c r="AT79" s="42">
        <v>8584.5947675000007</v>
      </c>
      <c r="AU79" s="42">
        <v>6907.7618280400002</v>
      </c>
      <c r="AV79" s="42">
        <v>7734.7139201299997</v>
      </c>
    </row>
    <row r="80" spans="1:48" ht="15.75" customHeight="1" x14ac:dyDescent="0.3">
      <c r="A80" s="6"/>
      <c r="B80" s="8"/>
      <c r="C80" s="8"/>
      <c r="D80" s="8"/>
      <c r="E80" s="8"/>
      <c r="F80" s="8"/>
      <c r="G80" s="8"/>
      <c r="H80" s="8"/>
      <c r="I80" s="8"/>
      <c r="J80" s="8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</row>
    <row r="81" spans="1:30" ht="15.75" customHeight="1" x14ac:dyDescent="0.3">
      <c r="A81" s="59"/>
      <c r="B81" s="8"/>
      <c r="C81" s="8"/>
      <c r="D81" s="8"/>
      <c r="E81" s="8"/>
      <c r="F81" s="8"/>
      <c r="G81" s="8"/>
      <c r="H81" s="8"/>
      <c r="I81" s="8"/>
      <c r="J81" s="8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</row>
    <row r="82" spans="1:30" ht="15.75" customHeight="1" x14ac:dyDescent="0.3">
      <c r="A82" s="1" t="s">
        <v>47</v>
      </c>
    </row>
    <row r="83" spans="1:30" ht="15.75" customHeight="1" x14ac:dyDescent="0.3">
      <c r="A83" s="1" t="s">
        <v>38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</row>
    <row r="84" spans="1:30" s="2" customFormat="1" ht="15.75" customHeight="1" x14ac:dyDescent="0.3">
      <c r="A84" s="1" t="s">
        <v>48</v>
      </c>
      <c r="B84" s="5"/>
    </row>
    <row r="85" spans="1:30" ht="15.75" customHeight="1" x14ac:dyDescent="0.3">
      <c r="A85" s="1" t="s">
        <v>50</v>
      </c>
    </row>
  </sheetData>
  <mergeCells count="2">
    <mergeCell ref="A8:A9"/>
    <mergeCell ref="B8:J8"/>
  </mergeCells>
  <conditionalFormatting sqref="B11:J81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5C0531-7E1C-4AC1-A1B7-60F4B1BF2D0D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3D290793-46B3-4C1A-B4F8-D16FDB2A8DC1}"/>
</file>

<file path=customXml/itemProps3.xml><?xml version="1.0" encoding="utf-8"?>
<ds:datastoreItem xmlns:ds="http://schemas.openxmlformats.org/officeDocument/2006/customXml" ds:itemID="{0E871FD6-D371-4241-B630-2E6C390FB49A}">
  <ds:schemaRefs>
    <ds:schemaRef ds:uri="http://schemas.microsoft.com/office/2006/metadata/properties"/>
    <ds:schemaRef ds:uri="http://schemas.microsoft.com/office/infopath/2007/PartnerControls"/>
    <ds:schemaRef ds:uri="fb081b75-99e8-482d-91f4-34af031438da"/>
    <ds:schemaRef ds:uri="a920c358-e860-40bc-800a-c71437c68475"/>
    <ds:schemaRef ds:uri="2d792946-7086-4d7d-bbd7-086995b8372e"/>
  </ds:schemaRefs>
</ds:datastoreItem>
</file>

<file path=customXml/itemProps4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PII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BCE</dc:creator>
  <cp:lastModifiedBy>Ana Cristina Morocho Guayasamin</cp:lastModifiedBy>
  <cp:lastPrinted>2017-09-25T17:32:31Z</cp:lastPrinted>
  <dcterms:created xsi:type="dcterms:W3CDTF">2017-09-13T14:17:29Z</dcterms:created>
  <dcterms:modified xsi:type="dcterms:W3CDTF">2025-06-27T16:23:35Z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0x0101006946EE17AB057C4FA5ECBF5C4A9460A6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TemplateUrl">
    <vt:lpwstr/>
  </property>
  <property fmtid="{D5CDD505-2E9C-101B-9397-08002B2CF9AE}" pid="9" name="MediaServiceImageTags">
    <vt:lpwstr/>
  </property>
</Properties>
</file>