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ttps://bceecuador-my.sharepoint.com/personal/amorocho_bce_ec/Documents/GestiónBalanza Pagos/Compilacion BP/Compilación_IV 2025/Boletín/"/>
    </mc:Choice>
  </mc:AlternateContent>
  <xr:revisionPtr revIDLastSave="13" documentId="8_{96ACB186-7B2B-4181-BFDF-3B5E829AFE60}" xr6:coauthVersionLast="47" xr6:coauthVersionMax="47" xr10:uidLastSave="{17DB9136-6A2B-4639-AE18-452F188F6D31}"/>
  <bookViews>
    <workbookView showSheetTabs="0" xWindow="-108" yWindow="-108" windowWidth="23256" windowHeight="12456" tabRatio="601" xr2:uid="{00000000-000D-0000-FFFF-FFFF00000000}"/>
  </bookViews>
  <sheets>
    <sheet name="Finanexcep Anual-Trimestral" sheetId="1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T61" i="14" l="1"/>
</calcChain>
</file>

<file path=xl/sharedStrings.xml><?xml version="1.0" encoding="utf-8"?>
<sst xmlns="http://schemas.openxmlformats.org/spreadsheetml/2006/main" count="87" uniqueCount="69">
  <si>
    <t>Transacción / Período</t>
  </si>
  <si>
    <t>Años</t>
  </si>
  <si>
    <t>Trimestres</t>
  </si>
  <si>
    <t>1.Transferencias de capital</t>
  </si>
  <si>
    <t>Condonación de deudas</t>
  </si>
  <si>
    <t>Gobierno</t>
  </si>
  <si>
    <t>Amortizaciones</t>
  </si>
  <si>
    <t xml:space="preserve">     del período</t>
  </si>
  <si>
    <t xml:space="preserve">     de períodos anteriores</t>
  </si>
  <si>
    <t>Intereses</t>
  </si>
  <si>
    <t>2. Inversión directa</t>
  </si>
  <si>
    <t>3. Inversión de cartera</t>
  </si>
  <si>
    <t>del período</t>
  </si>
  <si>
    <t>de períodos anteriores</t>
  </si>
  <si>
    <t>a. Préstamos</t>
  </si>
  <si>
    <t>Acumulación de atrasos</t>
  </si>
  <si>
    <t>Amortizaciones de deudas a largo plazo</t>
  </si>
  <si>
    <t>Intereses originales</t>
  </si>
  <si>
    <t>Cancelación de atrasos</t>
  </si>
  <si>
    <t>Refinanciamiento de atrasos</t>
  </si>
  <si>
    <t>Condonación períodos anteriores</t>
  </si>
  <si>
    <t>Total financiamiento excepcional</t>
  </si>
  <si>
    <t>(1) Datos provisionales</t>
  </si>
  <si>
    <t>4. Otra inversión (a+b)</t>
  </si>
  <si>
    <t>Refinanciamiento de deuda</t>
  </si>
  <si>
    <t>b. Otros pasivos</t>
  </si>
  <si>
    <t>FUENTE: Banco Central del Ecuador-Balanza de Pagos</t>
  </si>
  <si>
    <t>2016-I</t>
  </si>
  <si>
    <t>2016-II</t>
  </si>
  <si>
    <t>2016-III</t>
  </si>
  <si>
    <t>2016-IV</t>
  </si>
  <si>
    <t>2017-I</t>
  </si>
  <si>
    <t>2017-II</t>
  </si>
  <si>
    <t>2017-III</t>
  </si>
  <si>
    <t>2017-IV</t>
  </si>
  <si>
    <t>2018-I</t>
  </si>
  <si>
    <t>2018-II</t>
  </si>
  <si>
    <t>2018-III</t>
  </si>
  <si>
    <t>2018-IV</t>
  </si>
  <si>
    <t>2019-I</t>
  </si>
  <si>
    <t>Giros sobre nuevos préstamos (2)</t>
  </si>
  <si>
    <t>(2) El 21 de diciembre de 2018 se activó una facilidad de liquidez de corto plazo como medida contingente ante disminución de la RI, por USD 300 millones que fue cancelada el 4 de enero de 2019.</t>
  </si>
  <si>
    <t>2019-II</t>
  </si>
  <si>
    <t>2019-III</t>
  </si>
  <si>
    <t>2019-IV</t>
  </si>
  <si>
    <t>2020-I</t>
  </si>
  <si>
    <t>2020-II</t>
  </si>
  <si>
    <t>2020-III</t>
  </si>
  <si>
    <t>2020-IV</t>
  </si>
  <si>
    <t>2021-I</t>
  </si>
  <si>
    <t>2021-II</t>
  </si>
  <si>
    <t>2021-III</t>
  </si>
  <si>
    <t>2021-IV</t>
  </si>
  <si>
    <t>2022-I</t>
  </si>
  <si>
    <t>2022-II</t>
  </si>
  <si>
    <t>2022-III</t>
  </si>
  <si>
    <t>2022-IV</t>
  </si>
  <si>
    <t>2023-I</t>
  </si>
  <si>
    <t>2023-II</t>
  </si>
  <si>
    <t>2023-III</t>
  </si>
  <si>
    <t>2023-IV</t>
  </si>
  <si>
    <t>2024-I</t>
  </si>
  <si>
    <t>2024-II</t>
  </si>
  <si>
    <t>2024-III</t>
  </si>
  <si>
    <t>2024-IV</t>
  </si>
  <si>
    <t>2025-I</t>
  </si>
  <si>
    <t>2025-II</t>
  </si>
  <si>
    <t>2025-III</t>
  </si>
  <si>
    <t>2025-IV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</si>
</sst>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 * #,##0.0_ ;_ * \-#,##0.0_ ;_ * &quot;-&quot;?_ ;_ @_ "/>
    <numFmt numFmtId="167" formatCode="_ * #,##0.000_ ;_ * \-#,##0.000_ ;_ * &quot;-&quot;?_ ;_ @_ "/>
  </numFmts>
  <fonts count="9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</cellStyleXfs>
  <cellXfs count="38">
    <xf numFmtId="0" fontId="0" fillId="0" borderId="0" xfId="0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vertical="center"/>
    </xf>
    <xf numFmtId="166" fontId="3" fillId="0" borderId="0" xfId="0" applyNumberFormat="1" applyFont="1"/>
    <xf numFmtId="0" fontId="4" fillId="0" borderId="0" xfId="0" applyFont="1" applyAlignment="1">
      <alignment horizontal="left" vertical="center"/>
    </xf>
    <xf numFmtId="164" fontId="3" fillId="0" borderId="0" xfId="1" applyNumberFormat="1" applyFont="1" applyFill="1" applyBorder="1"/>
    <xf numFmtId="166" fontId="5" fillId="0" borderId="1" xfId="1" applyNumberFormat="1" applyFont="1" applyFill="1" applyBorder="1" applyAlignment="1">
      <alignment horizontal="right"/>
    </xf>
    <xf numFmtId="166" fontId="5" fillId="0" borderId="7" xfId="1" applyNumberFormat="1" applyFont="1" applyFill="1" applyBorder="1" applyAlignment="1">
      <alignment horizontal="right"/>
    </xf>
    <xf numFmtId="43" fontId="3" fillId="0" borderId="0" xfId="0" applyNumberFormat="1" applyFont="1"/>
    <xf numFmtId="0" fontId="7" fillId="0" borderId="4" xfId="0" applyFont="1" applyBorder="1"/>
    <xf numFmtId="0" fontId="7" fillId="0" borderId="0" xfId="0" applyFont="1"/>
    <xf numFmtId="0" fontId="7" fillId="0" borderId="7" xfId="0" applyFont="1" applyBorder="1" applyAlignment="1">
      <alignment horizontal="center"/>
    </xf>
    <xf numFmtId="0" fontId="6" fillId="0" borderId="4" xfId="0" applyFont="1" applyBorder="1"/>
    <xf numFmtId="0" fontId="6" fillId="0" borderId="0" xfId="0" applyFont="1"/>
    <xf numFmtId="0" fontId="6" fillId="0" borderId="5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166" fontId="7" fillId="0" borderId="0" xfId="0" applyNumberFormat="1" applyFont="1"/>
    <xf numFmtId="0" fontId="7" fillId="0" borderId="0" xfId="2" applyFont="1"/>
    <xf numFmtId="0" fontId="7" fillId="0" borderId="0" xfId="3" applyFont="1" applyFill="1" applyBorder="1"/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66" fontId="8" fillId="0" borderId="8" xfId="1" applyNumberFormat="1" applyFont="1" applyFill="1" applyBorder="1" applyAlignment="1">
      <alignment horizontal="right"/>
    </xf>
    <xf numFmtId="167" fontId="8" fillId="0" borderId="8" xfId="1" applyNumberFormat="1" applyFont="1" applyFill="1" applyBorder="1" applyAlignment="1">
      <alignment horizontal="right"/>
    </xf>
    <xf numFmtId="166" fontId="8" fillId="0" borderId="0" xfId="1" applyNumberFormat="1" applyFont="1" applyFill="1" applyBorder="1" applyAlignment="1">
      <alignment horizontal="right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/>
    </xf>
    <xf numFmtId="166" fontId="5" fillId="0" borderId="0" xfId="1" applyNumberFormat="1" applyFont="1" applyFill="1" applyBorder="1" applyAlignment="1">
      <alignment horizontal="right"/>
    </xf>
    <xf numFmtId="0" fontId="7" fillId="0" borderId="0" xfId="0" applyFont="1" applyBorder="1"/>
  </cellXfs>
  <cellStyles count="4">
    <cellStyle name="Moneda" xfId="1" builtinId="4"/>
    <cellStyle name="Normal" xfId="0" builtinId="0"/>
    <cellStyle name="Normal_AN2001" xfId="2" xr:uid="{00000000-0005-0000-0000-000002000000}"/>
    <cellStyle name="Normal_AN2001 1a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55</xdr:col>
      <xdr:colOff>447674</xdr:colOff>
      <xdr:row>6</xdr:row>
      <xdr:rowOff>82977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ED5292D-E34F-4B20-A19F-C2E7E5501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7965399" cy="8830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95249</xdr:colOff>
      <xdr:row>1</xdr:row>
      <xdr:rowOff>15238</xdr:rowOff>
    </xdr:from>
    <xdr:to>
      <xdr:col>31</xdr:col>
      <xdr:colOff>375089</xdr:colOff>
      <xdr:row>5</xdr:row>
      <xdr:rowOff>90965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636A9B4C-7743-4200-ADBA-81AEC7C4BD0E}"/>
            </a:ext>
          </a:extLst>
        </xdr:cNvPr>
        <xdr:cNvSpPr txBox="1"/>
      </xdr:nvSpPr>
      <xdr:spPr>
        <a:xfrm>
          <a:off x="371474" y="148588"/>
          <a:ext cx="15015015" cy="6091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FINANCIAMIENTO EXCEPCIONAL EN LA BALANZA DE PAGOS (1)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52</xdr:col>
      <xdr:colOff>385764</xdr:colOff>
      <xdr:row>0</xdr:row>
      <xdr:rowOff>9525</xdr:rowOff>
    </xdr:from>
    <xdr:to>
      <xdr:col>55</xdr:col>
      <xdr:colOff>355760</xdr:colOff>
      <xdr:row>6</xdr:row>
      <xdr:rowOff>47626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705BDBF5-0E96-476D-AB95-C6DAFA4BF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6639" y="9525"/>
          <a:ext cx="1436846" cy="8382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47</xdr:col>
      <xdr:colOff>205263</xdr:colOff>
      <xdr:row>0</xdr:row>
      <xdr:rowOff>0</xdr:rowOff>
    </xdr:from>
    <xdr:to>
      <xdr:col>52</xdr:col>
      <xdr:colOff>283844</xdr:colOff>
      <xdr:row>6</xdr:row>
      <xdr:rowOff>45710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98DA4113-FC75-42EE-A433-B859E7E4E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84388" y="0"/>
          <a:ext cx="2650331" cy="8458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SGPR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4546A"/>
      </a:accent1>
      <a:accent2>
        <a:srgbClr val="C5DAF0"/>
      </a:accent2>
      <a:accent3>
        <a:srgbClr val="BBBE64"/>
      </a:accent3>
      <a:accent4>
        <a:srgbClr val="467A8F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CI137"/>
  <sheetViews>
    <sheetView showGridLines="0" tabSelected="1" zoomScale="80" zoomScaleNormal="80" workbookViewId="0">
      <pane xSplit="5" ySplit="9" topLeftCell="AI42" activePane="bottomRight" state="frozen"/>
      <selection pane="topRight" activeCell="F1" sqref="F1"/>
      <selection pane="bottomLeft" activeCell="A10" sqref="A10"/>
      <selection pane="bottomRight" activeCell="AZ13" sqref="AZ13"/>
    </sheetView>
  </sheetViews>
  <sheetFormatPr baseColWidth="10" defaultColWidth="11.44140625" defaultRowHeight="10.199999999999999" x14ac:dyDescent="0.2"/>
  <cols>
    <col min="1" max="3" width="4" style="1" customWidth="1"/>
    <col min="4" max="4" width="3.88671875" style="1" customWidth="1"/>
    <col min="5" max="5" width="15.44140625" style="1" customWidth="1"/>
    <col min="6" max="15" width="7.44140625" style="1" customWidth="1"/>
    <col min="16" max="16" width="1.5546875" style="1" customWidth="1"/>
    <col min="17" max="34" width="7.44140625" style="1" customWidth="1"/>
    <col min="35" max="35" width="9.44140625" style="1" customWidth="1"/>
    <col min="36" max="54" width="7.44140625" style="1" customWidth="1"/>
    <col min="55" max="55" width="6.33203125" style="1" bestFit="1" customWidth="1"/>
    <col min="56" max="56" width="6.5546875" style="1" bestFit="1" customWidth="1"/>
    <col min="57" max="16384" width="11.44140625" style="1"/>
  </cols>
  <sheetData>
    <row r="5" spans="1:87" ht="11.25" customHeight="1" x14ac:dyDescent="0.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</row>
    <row r="6" spans="1:87" ht="11.25" customHeight="1" x14ac:dyDescent="0.2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</row>
    <row r="7" spans="1:87" ht="11.25" customHeight="1" x14ac:dyDescent="0.2"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</row>
    <row r="8" spans="1:87" ht="13.8" x14ac:dyDescent="0.2">
      <c r="A8" s="21" t="s">
        <v>0</v>
      </c>
      <c r="B8" s="21"/>
      <c r="C8" s="21"/>
      <c r="D8" s="21"/>
      <c r="E8" s="21"/>
      <c r="F8" s="27" t="s">
        <v>1</v>
      </c>
      <c r="G8" s="29"/>
      <c r="H8" s="29"/>
      <c r="I8" s="29"/>
      <c r="J8" s="29"/>
      <c r="K8" s="29"/>
      <c r="L8" s="29"/>
      <c r="M8" s="29"/>
      <c r="N8" s="29"/>
      <c r="O8" s="30"/>
      <c r="P8" s="28"/>
      <c r="Q8" s="24" t="s">
        <v>2</v>
      </c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6"/>
    </row>
    <row r="9" spans="1:87" ht="13.8" x14ac:dyDescent="0.2">
      <c r="A9" s="21"/>
      <c r="B9" s="21"/>
      <c r="C9" s="21"/>
      <c r="D9" s="21"/>
      <c r="E9" s="21"/>
      <c r="F9" s="22">
        <v>2016</v>
      </c>
      <c r="G9" s="22">
        <v>2017</v>
      </c>
      <c r="H9" s="22">
        <v>2018</v>
      </c>
      <c r="I9" s="22">
        <v>2019</v>
      </c>
      <c r="J9" s="22">
        <v>2020</v>
      </c>
      <c r="K9" s="22">
        <v>2021</v>
      </c>
      <c r="L9" s="22">
        <v>2022</v>
      </c>
      <c r="M9" s="22">
        <v>2023</v>
      </c>
      <c r="N9" s="22">
        <v>2024</v>
      </c>
      <c r="O9" s="22">
        <v>2025</v>
      </c>
      <c r="P9" s="34"/>
      <c r="Q9" s="23" t="s">
        <v>27</v>
      </c>
      <c r="R9" s="23" t="s">
        <v>28</v>
      </c>
      <c r="S9" s="23" t="s">
        <v>29</v>
      </c>
      <c r="T9" s="23" t="s">
        <v>30</v>
      </c>
      <c r="U9" s="23" t="s">
        <v>31</v>
      </c>
      <c r="V9" s="23" t="s">
        <v>32</v>
      </c>
      <c r="W9" s="23" t="s">
        <v>33</v>
      </c>
      <c r="X9" s="23" t="s">
        <v>34</v>
      </c>
      <c r="Y9" s="23" t="s">
        <v>35</v>
      </c>
      <c r="Z9" s="23" t="s">
        <v>36</v>
      </c>
      <c r="AA9" s="23" t="s">
        <v>37</v>
      </c>
      <c r="AB9" s="23" t="s">
        <v>38</v>
      </c>
      <c r="AC9" s="23" t="s">
        <v>39</v>
      </c>
      <c r="AD9" s="23" t="s">
        <v>42</v>
      </c>
      <c r="AE9" s="23" t="s">
        <v>43</v>
      </c>
      <c r="AF9" s="23" t="s">
        <v>44</v>
      </c>
      <c r="AG9" s="23" t="s">
        <v>45</v>
      </c>
      <c r="AH9" s="23" t="s">
        <v>46</v>
      </c>
      <c r="AI9" s="23" t="s">
        <v>47</v>
      </c>
      <c r="AJ9" s="23" t="s">
        <v>48</v>
      </c>
      <c r="AK9" s="23" t="s">
        <v>49</v>
      </c>
      <c r="AL9" s="23" t="s">
        <v>50</v>
      </c>
      <c r="AM9" s="23" t="s">
        <v>51</v>
      </c>
      <c r="AN9" s="23" t="s">
        <v>52</v>
      </c>
      <c r="AO9" s="23" t="s">
        <v>53</v>
      </c>
      <c r="AP9" s="23" t="s">
        <v>54</v>
      </c>
      <c r="AQ9" s="23" t="s">
        <v>55</v>
      </c>
      <c r="AR9" s="23" t="s">
        <v>56</v>
      </c>
      <c r="AS9" s="23" t="s">
        <v>57</v>
      </c>
      <c r="AT9" s="23" t="s">
        <v>58</v>
      </c>
      <c r="AU9" s="23" t="s">
        <v>59</v>
      </c>
      <c r="AV9" s="23" t="s">
        <v>60</v>
      </c>
      <c r="AW9" s="23" t="s">
        <v>61</v>
      </c>
      <c r="AX9" s="23" t="s">
        <v>62</v>
      </c>
      <c r="AY9" s="23" t="s">
        <v>63</v>
      </c>
      <c r="AZ9" s="23" t="s">
        <v>64</v>
      </c>
      <c r="BA9" s="23" t="s">
        <v>65</v>
      </c>
      <c r="BB9" s="23" t="s">
        <v>66</v>
      </c>
      <c r="BC9" s="23" t="s">
        <v>67</v>
      </c>
      <c r="BD9" s="23" t="s">
        <v>68</v>
      </c>
    </row>
    <row r="10" spans="1:87" ht="13.8" x14ac:dyDescent="0.3">
      <c r="A10" s="10"/>
      <c r="B10" s="11"/>
      <c r="C10" s="11"/>
      <c r="D10" s="11"/>
      <c r="E10" s="11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35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</row>
    <row r="11" spans="1:87" ht="13.8" x14ac:dyDescent="0.3">
      <c r="A11" s="13" t="s">
        <v>3</v>
      </c>
      <c r="B11" s="14"/>
      <c r="C11" s="14"/>
      <c r="D11" s="14"/>
      <c r="E11" s="14"/>
      <c r="F11" s="7">
        <v>19.547000000000001</v>
      </c>
      <c r="G11" s="7">
        <v>18.760999999999999</v>
      </c>
      <c r="H11" s="7">
        <v>17.367000000000001</v>
      </c>
      <c r="I11" s="7">
        <v>13.276999999999999</v>
      </c>
      <c r="J11" s="7">
        <v>198.03399999999999</v>
      </c>
      <c r="K11" s="7">
        <v>8.5210000000000008</v>
      </c>
      <c r="L11" s="7">
        <v>5.1269999999999998</v>
      </c>
      <c r="M11" s="7">
        <v>4.2241800000000005</v>
      </c>
      <c r="N11" s="7">
        <v>2.7085412899999999</v>
      </c>
      <c r="O11" s="7">
        <v>2.7057118999999998</v>
      </c>
      <c r="P11" s="36"/>
      <c r="Q11" s="7">
        <v>3.9769999999999999</v>
      </c>
      <c r="R11" s="7">
        <v>6.1150000000000002</v>
      </c>
      <c r="S11" s="7">
        <v>3.5979999999999999</v>
      </c>
      <c r="T11" s="7">
        <v>5.8570000000000002</v>
      </c>
      <c r="U11" s="7">
        <v>3.59</v>
      </c>
      <c r="V11" s="7">
        <v>5.78</v>
      </c>
      <c r="W11" s="7">
        <v>3.3530000000000002</v>
      </c>
      <c r="X11" s="7">
        <v>6.0380000000000003</v>
      </c>
      <c r="Y11" s="7">
        <v>3.222</v>
      </c>
      <c r="Z11" s="7">
        <v>6.1210000000000004</v>
      </c>
      <c r="AA11" s="7">
        <v>2.032</v>
      </c>
      <c r="AB11" s="7">
        <v>5.992</v>
      </c>
      <c r="AC11" s="7">
        <v>1.869</v>
      </c>
      <c r="AD11" s="7">
        <v>5.0309999999999997</v>
      </c>
      <c r="AE11" s="7">
        <v>1.73</v>
      </c>
      <c r="AF11" s="7">
        <v>4.6470000000000002</v>
      </c>
      <c r="AG11" s="7">
        <v>1.6379999999999999</v>
      </c>
      <c r="AH11" s="7">
        <v>4.5190000000000001</v>
      </c>
      <c r="AI11" s="7">
        <v>188.80700000000002</v>
      </c>
      <c r="AJ11" s="7">
        <v>3.07</v>
      </c>
      <c r="AK11" s="7">
        <v>0.76100000000000001</v>
      </c>
      <c r="AL11" s="7">
        <v>2.8759999999999999</v>
      </c>
      <c r="AM11" s="7">
        <v>0.77700000000000002</v>
      </c>
      <c r="AN11" s="7">
        <v>4.1070000000000002</v>
      </c>
      <c r="AO11" s="7">
        <v>0.78200000000000003</v>
      </c>
      <c r="AP11" s="7">
        <v>1.827</v>
      </c>
      <c r="AQ11" s="7">
        <v>0.84499999999999997</v>
      </c>
      <c r="AR11" s="7">
        <v>1.702</v>
      </c>
      <c r="AS11" s="7">
        <v>0.79900000000000004</v>
      </c>
      <c r="AT11" s="7">
        <v>1.667</v>
      </c>
      <c r="AU11" s="7">
        <v>0.71699999999999997</v>
      </c>
      <c r="AV11" s="7">
        <v>1.04118</v>
      </c>
      <c r="AW11" s="7">
        <v>0.48321753000000001</v>
      </c>
      <c r="AX11" s="7">
        <v>0.82099999999999995</v>
      </c>
      <c r="AY11" s="7">
        <v>0.58299999999999996</v>
      </c>
      <c r="AZ11" s="7">
        <v>0.82132375999999996</v>
      </c>
      <c r="BA11" s="7">
        <v>0.54389326999999998</v>
      </c>
      <c r="BB11" s="7">
        <v>0.789547</v>
      </c>
      <c r="BC11" s="7">
        <v>0.50997939999999997</v>
      </c>
      <c r="BD11" s="7">
        <v>0.86229222999999999</v>
      </c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</row>
    <row r="12" spans="1:87" ht="13.8" x14ac:dyDescent="0.3">
      <c r="A12" s="10"/>
      <c r="B12" s="11" t="s">
        <v>4</v>
      </c>
      <c r="C12" s="11"/>
      <c r="D12" s="11"/>
      <c r="E12" s="11"/>
      <c r="F12" s="7">
        <v>19.547000000000001</v>
      </c>
      <c r="G12" s="7">
        <v>18.760999999999999</v>
      </c>
      <c r="H12" s="7">
        <v>17.367000000000001</v>
      </c>
      <c r="I12" s="7">
        <v>13.276999999999999</v>
      </c>
      <c r="J12" s="7">
        <v>198.03399999999999</v>
      </c>
      <c r="K12" s="7">
        <v>8.5210000000000008</v>
      </c>
      <c r="L12" s="7">
        <v>5.1269999999999998</v>
      </c>
      <c r="M12" s="7">
        <v>4.2241800000000005</v>
      </c>
      <c r="N12" s="7">
        <v>2.7085412899999999</v>
      </c>
      <c r="O12" s="7">
        <v>2.7057118999999998</v>
      </c>
      <c r="P12" s="36"/>
      <c r="Q12" s="7">
        <v>3.9769999999999999</v>
      </c>
      <c r="R12" s="7">
        <v>6.1150000000000002</v>
      </c>
      <c r="S12" s="7">
        <v>3.5979999999999999</v>
      </c>
      <c r="T12" s="7">
        <v>5.8570000000000002</v>
      </c>
      <c r="U12" s="7">
        <v>3.59</v>
      </c>
      <c r="V12" s="7">
        <v>5.78</v>
      </c>
      <c r="W12" s="7">
        <v>3.3530000000000002</v>
      </c>
      <c r="X12" s="7">
        <v>6.0380000000000003</v>
      </c>
      <c r="Y12" s="7">
        <v>3.222</v>
      </c>
      <c r="Z12" s="7">
        <v>6.1210000000000004</v>
      </c>
      <c r="AA12" s="7">
        <v>2.032</v>
      </c>
      <c r="AB12" s="7">
        <v>5.992</v>
      </c>
      <c r="AC12" s="7">
        <v>1.869</v>
      </c>
      <c r="AD12" s="7">
        <v>5.0309999999999997</v>
      </c>
      <c r="AE12" s="7">
        <v>1.73</v>
      </c>
      <c r="AF12" s="7">
        <v>4.6470000000000002</v>
      </c>
      <c r="AG12" s="7">
        <v>1.6379999999999999</v>
      </c>
      <c r="AH12" s="7">
        <v>4.5190000000000001</v>
      </c>
      <c r="AI12" s="7">
        <v>188.80700000000002</v>
      </c>
      <c r="AJ12" s="7">
        <v>3.07</v>
      </c>
      <c r="AK12" s="7">
        <v>0.76100000000000001</v>
      </c>
      <c r="AL12" s="7">
        <v>2.8759999999999999</v>
      </c>
      <c r="AM12" s="7">
        <v>0.77700000000000002</v>
      </c>
      <c r="AN12" s="7">
        <v>4.1070000000000002</v>
      </c>
      <c r="AO12" s="7">
        <v>0.78200000000000003</v>
      </c>
      <c r="AP12" s="7">
        <v>1.827</v>
      </c>
      <c r="AQ12" s="7">
        <v>0.84499999999999997</v>
      </c>
      <c r="AR12" s="7">
        <v>1.702</v>
      </c>
      <c r="AS12" s="7">
        <v>0.79900000000000004</v>
      </c>
      <c r="AT12" s="7">
        <v>1.667</v>
      </c>
      <c r="AU12" s="7">
        <v>0.71699999999999997</v>
      </c>
      <c r="AV12" s="7">
        <v>1.04118</v>
      </c>
      <c r="AW12" s="7">
        <v>0.48321753000000001</v>
      </c>
      <c r="AX12" s="7">
        <v>0.82099999999999995</v>
      </c>
      <c r="AY12" s="7">
        <v>0.58299999999999996</v>
      </c>
      <c r="AZ12" s="7">
        <v>0.82132375999999996</v>
      </c>
      <c r="BA12" s="7">
        <v>0.54389326999999998</v>
      </c>
      <c r="BB12" s="7">
        <v>0.789547</v>
      </c>
      <c r="BC12" s="7">
        <v>0.50997939999999997</v>
      </c>
      <c r="BD12" s="7">
        <v>0.86229222999999999</v>
      </c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</row>
    <row r="13" spans="1:87" ht="13.8" x14ac:dyDescent="0.3">
      <c r="A13" s="10"/>
      <c r="B13" s="11"/>
      <c r="C13" s="11" t="s">
        <v>5</v>
      </c>
      <c r="D13" s="11"/>
      <c r="E13" s="11"/>
      <c r="F13" s="7">
        <v>19.547000000000001</v>
      </c>
      <c r="G13" s="7">
        <v>18.760999999999999</v>
      </c>
      <c r="H13" s="7">
        <v>17.367000000000001</v>
      </c>
      <c r="I13" s="7">
        <v>13.276999999999999</v>
      </c>
      <c r="J13" s="7">
        <v>198.03399999999999</v>
      </c>
      <c r="K13" s="7">
        <v>8.5210000000000008</v>
      </c>
      <c r="L13" s="7">
        <v>5.1269999999999998</v>
      </c>
      <c r="M13" s="7">
        <v>4.2241800000000005</v>
      </c>
      <c r="N13" s="7">
        <v>2.7085412899999999</v>
      </c>
      <c r="O13" s="7">
        <v>2.7057118999999998</v>
      </c>
      <c r="P13" s="36"/>
      <c r="Q13" s="7">
        <v>3.9769999999999999</v>
      </c>
      <c r="R13" s="7">
        <v>6.1150000000000002</v>
      </c>
      <c r="S13" s="7">
        <v>3.5979999999999999</v>
      </c>
      <c r="T13" s="7">
        <v>5.8570000000000002</v>
      </c>
      <c r="U13" s="7">
        <v>3.59</v>
      </c>
      <c r="V13" s="7">
        <v>5.78</v>
      </c>
      <c r="W13" s="7">
        <v>3.3530000000000002</v>
      </c>
      <c r="X13" s="7">
        <v>6.0380000000000003</v>
      </c>
      <c r="Y13" s="7">
        <v>3.222</v>
      </c>
      <c r="Z13" s="7">
        <v>6.1210000000000004</v>
      </c>
      <c r="AA13" s="7">
        <v>2.032</v>
      </c>
      <c r="AB13" s="7">
        <v>5.992</v>
      </c>
      <c r="AC13" s="7">
        <v>1.869</v>
      </c>
      <c r="AD13" s="7">
        <v>5.0309999999999997</v>
      </c>
      <c r="AE13" s="7">
        <v>1.73</v>
      </c>
      <c r="AF13" s="7">
        <v>4.6470000000000002</v>
      </c>
      <c r="AG13" s="7">
        <v>1.6379999999999999</v>
      </c>
      <c r="AH13" s="7">
        <v>4.5190000000000001</v>
      </c>
      <c r="AI13" s="7">
        <v>188.80700000000002</v>
      </c>
      <c r="AJ13" s="7">
        <v>3.07</v>
      </c>
      <c r="AK13" s="7">
        <v>0.76100000000000001</v>
      </c>
      <c r="AL13" s="7">
        <v>2.8759999999999999</v>
      </c>
      <c r="AM13" s="7">
        <v>0.77700000000000002</v>
      </c>
      <c r="AN13" s="7">
        <v>4.1070000000000002</v>
      </c>
      <c r="AO13" s="7">
        <v>0.78200000000000003</v>
      </c>
      <c r="AP13" s="7">
        <v>1.827</v>
      </c>
      <c r="AQ13" s="7">
        <v>0.84499999999999997</v>
      </c>
      <c r="AR13" s="7">
        <v>1.702</v>
      </c>
      <c r="AS13" s="7">
        <v>0.79900000000000004</v>
      </c>
      <c r="AT13" s="7">
        <v>1.667</v>
      </c>
      <c r="AU13" s="7">
        <v>0.71699999999999997</v>
      </c>
      <c r="AV13" s="7">
        <v>1.04118</v>
      </c>
      <c r="AW13" s="7">
        <v>0.48321753000000001</v>
      </c>
      <c r="AX13" s="7">
        <v>0.82099999999999995</v>
      </c>
      <c r="AY13" s="7">
        <v>0.58299999999999996</v>
      </c>
      <c r="AZ13" s="7">
        <v>0.82132375999999996</v>
      </c>
      <c r="BA13" s="7">
        <v>0.54389326999999998</v>
      </c>
      <c r="BB13" s="7">
        <v>0.789547</v>
      </c>
      <c r="BC13" s="7">
        <v>0.50997939999999997</v>
      </c>
      <c r="BD13" s="7">
        <v>0.86229222999999999</v>
      </c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</row>
    <row r="14" spans="1:87" ht="13.8" x14ac:dyDescent="0.3">
      <c r="A14" s="10"/>
      <c r="B14" s="11"/>
      <c r="C14" s="11"/>
      <c r="D14" s="11" t="s">
        <v>6</v>
      </c>
      <c r="E14" s="11"/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36"/>
      <c r="Q14" s="7">
        <v>0</v>
      </c>
      <c r="R14" s="7">
        <v>0</v>
      </c>
      <c r="S14" s="7">
        <v>0</v>
      </c>
      <c r="T14" s="7">
        <v>0</v>
      </c>
      <c r="U14" s="7">
        <v>0</v>
      </c>
      <c r="V14" s="7">
        <v>0</v>
      </c>
      <c r="W14" s="7">
        <v>0</v>
      </c>
      <c r="X14" s="7">
        <v>0</v>
      </c>
      <c r="Y14" s="7">
        <v>0</v>
      </c>
      <c r="Z14" s="7">
        <v>0</v>
      </c>
      <c r="AA14" s="7">
        <v>0</v>
      </c>
      <c r="AB14" s="7">
        <v>0</v>
      </c>
      <c r="AC14" s="7">
        <v>0</v>
      </c>
      <c r="AD14" s="7">
        <v>0</v>
      </c>
      <c r="AE14" s="7">
        <v>0</v>
      </c>
      <c r="AF14" s="7">
        <v>0</v>
      </c>
      <c r="AG14" s="7">
        <v>0</v>
      </c>
      <c r="AH14" s="7">
        <v>0</v>
      </c>
      <c r="AI14" s="7">
        <v>187.8</v>
      </c>
      <c r="AJ14" s="7">
        <v>0</v>
      </c>
      <c r="AK14" s="7">
        <v>0</v>
      </c>
      <c r="AL14" s="7">
        <v>0</v>
      </c>
      <c r="AM14" s="7">
        <v>0</v>
      </c>
      <c r="AN14" s="7">
        <v>0</v>
      </c>
      <c r="AO14" s="7">
        <v>0</v>
      </c>
      <c r="AP14" s="7">
        <v>0</v>
      </c>
      <c r="AQ14" s="7">
        <v>0</v>
      </c>
      <c r="AR14" s="7">
        <v>0</v>
      </c>
      <c r="AS14" s="7">
        <v>0</v>
      </c>
      <c r="AT14" s="7">
        <v>0</v>
      </c>
      <c r="AU14" s="7">
        <v>0</v>
      </c>
      <c r="AV14" s="7">
        <v>0</v>
      </c>
      <c r="AW14" s="7">
        <v>0</v>
      </c>
      <c r="AX14" s="7">
        <v>0</v>
      </c>
      <c r="AY14" s="7">
        <v>0</v>
      </c>
      <c r="AZ14" s="7">
        <v>0</v>
      </c>
      <c r="BA14" s="7">
        <v>0</v>
      </c>
      <c r="BB14" s="7">
        <v>0</v>
      </c>
      <c r="BC14" s="7">
        <v>0</v>
      </c>
      <c r="BD14" s="7">
        <v>0</v>
      </c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</row>
    <row r="15" spans="1:87" ht="13.8" x14ac:dyDescent="0.3">
      <c r="A15" s="10"/>
      <c r="B15" s="11"/>
      <c r="C15" s="11"/>
      <c r="D15" s="11" t="s">
        <v>7</v>
      </c>
      <c r="E15" s="11"/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0</v>
      </c>
      <c r="P15" s="36"/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7">
        <v>0</v>
      </c>
      <c r="W15" s="7">
        <v>0</v>
      </c>
      <c r="X15" s="7">
        <v>0</v>
      </c>
      <c r="Y15" s="7">
        <v>0</v>
      </c>
      <c r="Z15" s="7">
        <v>0</v>
      </c>
      <c r="AA15" s="7">
        <v>0</v>
      </c>
      <c r="AB15" s="7">
        <v>0</v>
      </c>
      <c r="AC15" s="7">
        <v>0</v>
      </c>
      <c r="AD15" s="7">
        <v>0</v>
      </c>
      <c r="AE15" s="7">
        <v>0</v>
      </c>
      <c r="AF15" s="7">
        <v>0</v>
      </c>
      <c r="AG15" s="7">
        <v>0</v>
      </c>
      <c r="AH15" s="7">
        <v>0</v>
      </c>
      <c r="AI15" s="7">
        <v>187.8</v>
      </c>
      <c r="AJ15" s="7">
        <v>0</v>
      </c>
      <c r="AK15" s="7">
        <v>0</v>
      </c>
      <c r="AL15" s="7">
        <v>0</v>
      </c>
      <c r="AM15" s="7">
        <v>0</v>
      </c>
      <c r="AN15" s="7">
        <v>0</v>
      </c>
      <c r="AO15" s="7">
        <v>0</v>
      </c>
      <c r="AP15" s="7">
        <v>0</v>
      </c>
      <c r="AQ15" s="7">
        <v>0</v>
      </c>
      <c r="AR15" s="7">
        <v>0</v>
      </c>
      <c r="AS15" s="7">
        <v>0</v>
      </c>
      <c r="AT15" s="7">
        <v>0</v>
      </c>
      <c r="AU15" s="7">
        <v>0</v>
      </c>
      <c r="AV15" s="7">
        <v>0</v>
      </c>
      <c r="AW15" s="7">
        <v>0</v>
      </c>
      <c r="AX15" s="7">
        <v>0</v>
      </c>
      <c r="AY15" s="7">
        <v>0</v>
      </c>
      <c r="AZ15" s="7">
        <v>0</v>
      </c>
      <c r="BA15" s="7">
        <v>0</v>
      </c>
      <c r="BB15" s="7">
        <v>0</v>
      </c>
      <c r="BC15" s="7">
        <v>0</v>
      </c>
      <c r="BD15" s="7">
        <v>0</v>
      </c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</row>
    <row r="16" spans="1:87" ht="13.8" x14ac:dyDescent="0.3">
      <c r="A16" s="10"/>
      <c r="B16" s="11"/>
      <c r="C16" s="11"/>
      <c r="D16" s="11" t="s">
        <v>8</v>
      </c>
      <c r="E16" s="11"/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0</v>
      </c>
      <c r="P16" s="36"/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v>0</v>
      </c>
      <c r="W16" s="7">
        <v>0</v>
      </c>
      <c r="X16" s="7">
        <v>0</v>
      </c>
      <c r="Y16" s="7">
        <v>0</v>
      </c>
      <c r="Z16" s="7">
        <v>0</v>
      </c>
      <c r="AA16" s="7">
        <v>0</v>
      </c>
      <c r="AB16" s="7">
        <v>0</v>
      </c>
      <c r="AC16" s="7">
        <v>0</v>
      </c>
      <c r="AD16" s="7">
        <v>0</v>
      </c>
      <c r="AE16" s="7">
        <v>0</v>
      </c>
      <c r="AF16" s="7">
        <v>0</v>
      </c>
      <c r="AG16" s="7">
        <v>0</v>
      </c>
      <c r="AH16" s="7">
        <v>0</v>
      </c>
      <c r="AI16" s="7">
        <v>0</v>
      </c>
      <c r="AJ16" s="7">
        <v>0</v>
      </c>
      <c r="AK16" s="7">
        <v>0</v>
      </c>
      <c r="AL16" s="7">
        <v>0</v>
      </c>
      <c r="AM16" s="7">
        <v>0</v>
      </c>
      <c r="AN16" s="7">
        <v>0</v>
      </c>
      <c r="AO16" s="7">
        <v>0</v>
      </c>
      <c r="AP16" s="7">
        <v>0</v>
      </c>
      <c r="AQ16" s="7">
        <v>0</v>
      </c>
      <c r="AR16" s="7">
        <v>0</v>
      </c>
      <c r="AS16" s="7">
        <v>0</v>
      </c>
      <c r="AT16" s="7">
        <v>0</v>
      </c>
      <c r="AU16" s="7">
        <v>0</v>
      </c>
      <c r="AV16" s="7">
        <v>0</v>
      </c>
      <c r="AW16" s="7">
        <v>0</v>
      </c>
      <c r="AX16" s="7">
        <v>0</v>
      </c>
      <c r="AY16" s="7">
        <v>0</v>
      </c>
      <c r="AZ16" s="7">
        <v>0</v>
      </c>
      <c r="BA16" s="7">
        <v>0</v>
      </c>
      <c r="BB16" s="7">
        <v>0</v>
      </c>
      <c r="BC16" s="7">
        <v>0</v>
      </c>
      <c r="BD16" s="7">
        <v>0</v>
      </c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</row>
    <row r="17" spans="1:87" ht="13.8" x14ac:dyDescent="0.3">
      <c r="A17" s="10"/>
      <c r="B17" s="11"/>
      <c r="C17" s="11"/>
      <c r="D17" s="11" t="s">
        <v>9</v>
      </c>
      <c r="E17" s="11"/>
      <c r="F17" s="7">
        <v>19.547000000000001</v>
      </c>
      <c r="G17" s="7">
        <v>18.760999999999999</v>
      </c>
      <c r="H17" s="7">
        <v>17.367000000000001</v>
      </c>
      <c r="I17" s="7">
        <v>13.276999999999999</v>
      </c>
      <c r="J17" s="7">
        <v>198.03399999999999</v>
      </c>
      <c r="K17" s="7">
        <v>8.5210000000000008</v>
      </c>
      <c r="L17" s="7">
        <v>5.1269999999999998</v>
      </c>
      <c r="M17" s="7">
        <v>4.2241800000000005</v>
      </c>
      <c r="N17" s="7">
        <v>2.7085412899999999</v>
      </c>
      <c r="O17" s="7">
        <v>2.7057118999999998</v>
      </c>
      <c r="P17" s="36"/>
      <c r="Q17" s="7">
        <v>3.9769999999999999</v>
      </c>
      <c r="R17" s="7">
        <v>6.1150000000000002</v>
      </c>
      <c r="S17" s="7">
        <v>3.5979999999999999</v>
      </c>
      <c r="T17" s="7">
        <v>5.8570000000000002</v>
      </c>
      <c r="U17" s="7">
        <v>3.59</v>
      </c>
      <c r="V17" s="7">
        <v>5.78</v>
      </c>
      <c r="W17" s="7">
        <v>3.3530000000000002</v>
      </c>
      <c r="X17" s="7">
        <v>6.0380000000000003</v>
      </c>
      <c r="Y17" s="7">
        <v>3.222</v>
      </c>
      <c r="Z17" s="7">
        <v>6.1210000000000004</v>
      </c>
      <c r="AA17" s="7">
        <v>2.032</v>
      </c>
      <c r="AB17" s="7">
        <v>5.992</v>
      </c>
      <c r="AC17" s="7">
        <v>1.869</v>
      </c>
      <c r="AD17" s="7">
        <v>5.0309999999999997</v>
      </c>
      <c r="AE17" s="7">
        <v>1.73</v>
      </c>
      <c r="AF17" s="7">
        <v>4.6470000000000002</v>
      </c>
      <c r="AG17" s="7">
        <v>1.6379999999999999</v>
      </c>
      <c r="AH17" s="7">
        <v>4.5190000000000001</v>
      </c>
      <c r="AI17" s="7">
        <v>0</v>
      </c>
      <c r="AJ17" s="7">
        <v>3.07</v>
      </c>
      <c r="AK17" s="7">
        <v>0.76100000000000001</v>
      </c>
      <c r="AL17" s="7">
        <v>2.8759999999999999</v>
      </c>
      <c r="AM17" s="7">
        <v>0.77700000000000002</v>
      </c>
      <c r="AN17" s="7">
        <v>4.1070000000000002</v>
      </c>
      <c r="AO17" s="7">
        <v>0.78200000000000003</v>
      </c>
      <c r="AP17" s="7">
        <v>1.827</v>
      </c>
      <c r="AQ17" s="7">
        <v>0.84499999999999997</v>
      </c>
      <c r="AR17" s="7">
        <v>1.702</v>
      </c>
      <c r="AS17" s="7">
        <v>0.79900000000000004</v>
      </c>
      <c r="AT17" s="7">
        <v>1.667</v>
      </c>
      <c r="AU17" s="7">
        <v>0.71699999999999997</v>
      </c>
      <c r="AV17" s="7">
        <v>1.04118</v>
      </c>
      <c r="AW17" s="7">
        <v>0.48321753000000001</v>
      </c>
      <c r="AX17" s="7">
        <v>0.82099999999999995</v>
      </c>
      <c r="AY17" s="7">
        <v>0.58299999999999996</v>
      </c>
      <c r="AZ17" s="7">
        <v>0.82132375999999996</v>
      </c>
      <c r="BA17" s="7">
        <v>0.54389326999999998</v>
      </c>
      <c r="BB17" s="7">
        <v>0.789547</v>
      </c>
      <c r="BC17" s="7">
        <v>0.50997939999999997</v>
      </c>
      <c r="BD17" s="7">
        <v>0.86229222999999999</v>
      </c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</row>
    <row r="18" spans="1:87" ht="13.8" x14ac:dyDescent="0.3">
      <c r="A18" s="10"/>
      <c r="B18" s="11"/>
      <c r="C18" s="11"/>
      <c r="D18" s="11" t="s">
        <v>7</v>
      </c>
      <c r="E18" s="11"/>
      <c r="F18" s="7">
        <v>19.547000000000001</v>
      </c>
      <c r="G18" s="7">
        <v>18.760999999999999</v>
      </c>
      <c r="H18" s="7">
        <v>17.367000000000001</v>
      </c>
      <c r="I18" s="7">
        <v>13.276999999999999</v>
      </c>
      <c r="J18" s="7">
        <v>198.03399999999999</v>
      </c>
      <c r="K18" s="7">
        <v>8.5210000000000008</v>
      </c>
      <c r="L18" s="7">
        <v>5.1269999999999998</v>
      </c>
      <c r="M18" s="7">
        <v>4.2241800000000005</v>
      </c>
      <c r="N18" s="7">
        <v>2.7085412899999999</v>
      </c>
      <c r="O18" s="7">
        <v>2.7057118999999998</v>
      </c>
      <c r="P18" s="36"/>
      <c r="Q18" s="7">
        <v>3.9769999999999999</v>
      </c>
      <c r="R18" s="7">
        <v>6.1150000000000002</v>
      </c>
      <c r="S18" s="7">
        <v>3.5979999999999999</v>
      </c>
      <c r="T18" s="7">
        <v>5.8570000000000002</v>
      </c>
      <c r="U18" s="7">
        <v>3.59</v>
      </c>
      <c r="V18" s="7">
        <v>5.78</v>
      </c>
      <c r="W18" s="7">
        <v>3.3530000000000002</v>
      </c>
      <c r="X18" s="7">
        <v>6.0380000000000003</v>
      </c>
      <c r="Y18" s="7">
        <v>3.222</v>
      </c>
      <c r="Z18" s="7">
        <v>6.1210000000000004</v>
      </c>
      <c r="AA18" s="7">
        <v>2.032</v>
      </c>
      <c r="AB18" s="7">
        <v>5.992</v>
      </c>
      <c r="AC18" s="7">
        <v>1.869</v>
      </c>
      <c r="AD18" s="7">
        <v>5.0309999999999997</v>
      </c>
      <c r="AE18" s="7">
        <v>1.73</v>
      </c>
      <c r="AF18" s="7">
        <v>4.6470000000000002</v>
      </c>
      <c r="AG18" s="7">
        <v>1.6379999999999999</v>
      </c>
      <c r="AH18" s="7">
        <v>4.5190000000000001</v>
      </c>
      <c r="AI18" s="7">
        <v>1.0069999999999999</v>
      </c>
      <c r="AJ18" s="7">
        <v>3.07</v>
      </c>
      <c r="AK18" s="7">
        <v>0.76100000000000001</v>
      </c>
      <c r="AL18" s="7">
        <v>2.8759999999999999</v>
      </c>
      <c r="AM18" s="7">
        <v>0.77700000000000002</v>
      </c>
      <c r="AN18" s="7">
        <v>4.1070000000000002</v>
      </c>
      <c r="AO18" s="7">
        <v>0.78200000000000003</v>
      </c>
      <c r="AP18" s="7">
        <v>1.827</v>
      </c>
      <c r="AQ18" s="7">
        <v>0.84499999999999997</v>
      </c>
      <c r="AR18" s="7">
        <v>1.702</v>
      </c>
      <c r="AS18" s="7">
        <v>0.79900000000000004</v>
      </c>
      <c r="AT18" s="7">
        <v>1.667</v>
      </c>
      <c r="AU18" s="7">
        <v>0.71699999999999997</v>
      </c>
      <c r="AV18" s="7">
        <v>1.04118</v>
      </c>
      <c r="AW18" s="7">
        <v>0.48321753000000001</v>
      </c>
      <c r="AX18" s="7">
        <v>0.82099999999999995</v>
      </c>
      <c r="AY18" s="7">
        <v>0.58299999999999996</v>
      </c>
      <c r="AZ18" s="7">
        <v>0.82132375999999996</v>
      </c>
      <c r="BA18" s="7">
        <v>0.54389326999999998</v>
      </c>
      <c r="BB18" s="7">
        <v>0.789547</v>
      </c>
      <c r="BC18" s="7">
        <v>0.50997939999999997</v>
      </c>
      <c r="BD18" s="7">
        <v>0.86229222999999999</v>
      </c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</row>
    <row r="19" spans="1:87" ht="13.8" x14ac:dyDescent="0.3">
      <c r="A19" s="10"/>
      <c r="B19" s="11"/>
      <c r="C19" s="11"/>
      <c r="D19" s="11" t="s">
        <v>8</v>
      </c>
      <c r="E19" s="11"/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0</v>
      </c>
      <c r="O19" s="7">
        <v>0</v>
      </c>
      <c r="P19" s="36"/>
      <c r="Q19" s="7">
        <v>0</v>
      </c>
      <c r="R19" s="7">
        <v>0</v>
      </c>
      <c r="S19" s="7">
        <v>0</v>
      </c>
      <c r="T19" s="7">
        <v>0</v>
      </c>
      <c r="U19" s="7">
        <v>0</v>
      </c>
      <c r="V19" s="7">
        <v>0</v>
      </c>
      <c r="W19" s="7">
        <v>0</v>
      </c>
      <c r="X19" s="7">
        <v>0</v>
      </c>
      <c r="Y19" s="7">
        <v>0</v>
      </c>
      <c r="Z19" s="7">
        <v>0</v>
      </c>
      <c r="AA19" s="7">
        <v>0</v>
      </c>
      <c r="AB19" s="7">
        <v>0</v>
      </c>
      <c r="AC19" s="7">
        <v>0</v>
      </c>
      <c r="AD19" s="7">
        <v>0</v>
      </c>
      <c r="AE19" s="7">
        <v>0</v>
      </c>
      <c r="AF19" s="7">
        <v>0</v>
      </c>
      <c r="AG19" s="7">
        <v>0</v>
      </c>
      <c r="AH19" s="7">
        <v>0</v>
      </c>
      <c r="AI19" s="7">
        <v>0</v>
      </c>
      <c r="AJ19" s="7">
        <v>0</v>
      </c>
      <c r="AK19" s="7">
        <v>0</v>
      </c>
      <c r="AL19" s="7">
        <v>0</v>
      </c>
      <c r="AM19" s="7">
        <v>0</v>
      </c>
      <c r="AN19" s="7">
        <v>0</v>
      </c>
      <c r="AO19" s="7">
        <v>0</v>
      </c>
      <c r="AP19" s="7">
        <v>0</v>
      </c>
      <c r="AQ19" s="7">
        <v>0</v>
      </c>
      <c r="AR19" s="7">
        <v>0</v>
      </c>
      <c r="AS19" s="7">
        <v>0</v>
      </c>
      <c r="AT19" s="7">
        <v>0</v>
      </c>
      <c r="AU19" s="7">
        <v>0</v>
      </c>
      <c r="AV19" s="7">
        <v>0</v>
      </c>
      <c r="AW19" s="7">
        <v>0</v>
      </c>
      <c r="AX19" s="7">
        <v>0</v>
      </c>
      <c r="AY19" s="7">
        <v>0</v>
      </c>
      <c r="AZ19" s="7">
        <v>0</v>
      </c>
      <c r="BA19" s="7">
        <v>0</v>
      </c>
      <c r="BB19" s="7">
        <v>0</v>
      </c>
      <c r="BC19" s="7">
        <v>0</v>
      </c>
      <c r="BD19" s="7">
        <v>0</v>
      </c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</row>
    <row r="20" spans="1:87" ht="13.8" x14ac:dyDescent="0.3">
      <c r="A20" s="10"/>
      <c r="B20" s="11"/>
      <c r="C20" s="11"/>
      <c r="D20" s="11"/>
      <c r="E20" s="11"/>
      <c r="F20" s="7"/>
      <c r="G20" s="7"/>
      <c r="H20" s="7"/>
      <c r="I20" s="7"/>
      <c r="J20" s="7"/>
      <c r="K20" s="7"/>
      <c r="L20" s="7"/>
      <c r="M20" s="7"/>
      <c r="N20" s="7"/>
      <c r="O20" s="7"/>
      <c r="P20" s="36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</row>
    <row r="21" spans="1:87" s="2" customFormat="1" ht="13.8" x14ac:dyDescent="0.3">
      <c r="A21" s="13" t="s">
        <v>10</v>
      </c>
      <c r="B21" s="14"/>
      <c r="C21" s="14"/>
      <c r="D21" s="14"/>
      <c r="E21" s="14"/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36"/>
      <c r="Q21" s="7">
        <v>0</v>
      </c>
      <c r="R21" s="7">
        <v>0</v>
      </c>
      <c r="S21" s="7">
        <v>0</v>
      </c>
      <c r="T21" s="7">
        <v>0</v>
      </c>
      <c r="U21" s="7">
        <v>0</v>
      </c>
      <c r="V21" s="7">
        <v>0</v>
      </c>
      <c r="W21" s="7">
        <v>0</v>
      </c>
      <c r="X21" s="7">
        <v>0</v>
      </c>
      <c r="Y21" s="7">
        <v>0</v>
      </c>
      <c r="Z21" s="7">
        <v>0</v>
      </c>
      <c r="AA21" s="7">
        <v>0</v>
      </c>
      <c r="AB21" s="7">
        <v>0</v>
      </c>
      <c r="AC21" s="7">
        <v>0</v>
      </c>
      <c r="AD21" s="7">
        <v>0</v>
      </c>
      <c r="AE21" s="7">
        <v>0</v>
      </c>
      <c r="AF21" s="7">
        <v>0</v>
      </c>
      <c r="AG21" s="7">
        <v>0</v>
      </c>
      <c r="AH21" s="7">
        <v>0</v>
      </c>
      <c r="AI21" s="7">
        <v>0</v>
      </c>
      <c r="AJ21" s="7">
        <v>0</v>
      </c>
      <c r="AK21" s="7">
        <v>0</v>
      </c>
      <c r="AL21" s="7">
        <v>0</v>
      </c>
      <c r="AM21" s="7">
        <v>0</v>
      </c>
      <c r="AN21" s="7">
        <v>0</v>
      </c>
      <c r="AO21" s="7">
        <v>0</v>
      </c>
      <c r="AP21" s="7">
        <v>0</v>
      </c>
      <c r="AQ21" s="7">
        <v>0</v>
      </c>
      <c r="AR21" s="7">
        <v>0</v>
      </c>
      <c r="AS21" s="7">
        <v>0</v>
      </c>
      <c r="AT21" s="7">
        <v>0</v>
      </c>
      <c r="AU21" s="7">
        <v>0</v>
      </c>
      <c r="AV21" s="7">
        <v>0</v>
      </c>
      <c r="AW21" s="7">
        <v>0</v>
      </c>
      <c r="AX21" s="7">
        <v>0</v>
      </c>
      <c r="AY21" s="7">
        <v>0</v>
      </c>
      <c r="AZ21" s="7">
        <v>0</v>
      </c>
      <c r="BA21" s="7">
        <v>0</v>
      </c>
      <c r="BB21" s="7">
        <v>0</v>
      </c>
      <c r="BC21" s="7">
        <v>0</v>
      </c>
      <c r="BD21" s="7">
        <v>0</v>
      </c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</row>
    <row r="22" spans="1:87" ht="13.8" x14ac:dyDescent="0.3">
      <c r="A22" s="10"/>
      <c r="B22" s="11"/>
      <c r="C22" s="11"/>
      <c r="D22" s="11"/>
      <c r="E22" s="11"/>
      <c r="F22" s="7"/>
      <c r="G22" s="7"/>
      <c r="H22" s="7"/>
      <c r="I22" s="7"/>
      <c r="J22" s="7"/>
      <c r="K22" s="7"/>
      <c r="L22" s="7"/>
      <c r="M22" s="7"/>
      <c r="N22" s="7"/>
      <c r="O22" s="7"/>
      <c r="P22" s="36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</row>
    <row r="23" spans="1:87" s="2" customFormat="1" ht="13.8" x14ac:dyDescent="0.3">
      <c r="A23" s="13" t="s">
        <v>11</v>
      </c>
      <c r="B23" s="14"/>
      <c r="C23" s="14"/>
      <c r="D23" s="14"/>
      <c r="E23" s="14"/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36"/>
      <c r="Q23" s="7">
        <v>0</v>
      </c>
      <c r="R23" s="7">
        <v>0</v>
      </c>
      <c r="S23" s="7">
        <v>0</v>
      </c>
      <c r="T23" s="7">
        <v>0</v>
      </c>
      <c r="U23" s="7">
        <v>0</v>
      </c>
      <c r="V23" s="7">
        <v>0</v>
      </c>
      <c r="W23" s="7">
        <v>0</v>
      </c>
      <c r="X23" s="7">
        <v>0</v>
      </c>
      <c r="Y23" s="7">
        <v>0</v>
      </c>
      <c r="Z23" s="7">
        <v>0</v>
      </c>
      <c r="AA23" s="7">
        <v>0</v>
      </c>
      <c r="AB23" s="7">
        <v>0</v>
      </c>
      <c r="AC23" s="7">
        <v>0</v>
      </c>
      <c r="AD23" s="7">
        <v>0</v>
      </c>
      <c r="AE23" s="7">
        <v>0</v>
      </c>
      <c r="AF23" s="7">
        <v>0</v>
      </c>
      <c r="AG23" s="7">
        <v>0</v>
      </c>
      <c r="AH23" s="7">
        <v>0</v>
      </c>
      <c r="AI23" s="7">
        <v>0</v>
      </c>
      <c r="AJ23" s="7">
        <v>0</v>
      </c>
      <c r="AK23" s="7">
        <v>0</v>
      </c>
      <c r="AL23" s="7">
        <v>0</v>
      </c>
      <c r="AM23" s="7">
        <v>0</v>
      </c>
      <c r="AN23" s="7">
        <v>0</v>
      </c>
      <c r="AO23" s="7">
        <v>0</v>
      </c>
      <c r="AP23" s="7">
        <v>0</v>
      </c>
      <c r="AQ23" s="7">
        <v>0</v>
      </c>
      <c r="AR23" s="7">
        <v>0</v>
      </c>
      <c r="AS23" s="7">
        <v>0</v>
      </c>
      <c r="AT23" s="7">
        <v>0</v>
      </c>
      <c r="AU23" s="7">
        <v>0</v>
      </c>
      <c r="AV23" s="7">
        <v>0</v>
      </c>
      <c r="AW23" s="7">
        <v>0</v>
      </c>
      <c r="AX23" s="7">
        <v>0</v>
      </c>
      <c r="AY23" s="7">
        <v>0</v>
      </c>
      <c r="AZ23" s="7">
        <v>0</v>
      </c>
      <c r="BA23" s="7">
        <v>0</v>
      </c>
      <c r="BB23" s="7">
        <v>0</v>
      </c>
      <c r="BC23" s="7">
        <v>0</v>
      </c>
      <c r="BD23" s="7">
        <v>0</v>
      </c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</row>
    <row r="24" spans="1:87" ht="13.8" x14ac:dyDescent="0.3">
      <c r="A24" s="10"/>
      <c r="B24" s="11" t="s">
        <v>6</v>
      </c>
      <c r="C24" s="11"/>
      <c r="D24" s="11"/>
      <c r="E24" s="11"/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36"/>
      <c r="Q24" s="7">
        <v>0</v>
      </c>
      <c r="R24" s="7">
        <v>0</v>
      </c>
      <c r="S24" s="7">
        <v>0</v>
      </c>
      <c r="T24" s="7">
        <v>0</v>
      </c>
      <c r="U24" s="7">
        <v>0</v>
      </c>
      <c r="V24" s="7">
        <v>0</v>
      </c>
      <c r="W24" s="7">
        <v>0</v>
      </c>
      <c r="X24" s="7">
        <v>0</v>
      </c>
      <c r="Y24" s="7">
        <v>0</v>
      </c>
      <c r="Z24" s="7">
        <v>0</v>
      </c>
      <c r="AA24" s="7">
        <v>0</v>
      </c>
      <c r="AB24" s="7">
        <v>0</v>
      </c>
      <c r="AC24" s="7">
        <v>0</v>
      </c>
      <c r="AD24" s="7">
        <v>0</v>
      </c>
      <c r="AE24" s="7">
        <v>0</v>
      </c>
      <c r="AF24" s="7">
        <v>0</v>
      </c>
      <c r="AG24" s="7">
        <v>0</v>
      </c>
      <c r="AH24" s="7">
        <v>0</v>
      </c>
      <c r="AI24" s="7">
        <v>0</v>
      </c>
      <c r="AJ24" s="7">
        <v>0</v>
      </c>
      <c r="AK24" s="7">
        <v>0</v>
      </c>
      <c r="AL24" s="7">
        <v>0</v>
      </c>
      <c r="AM24" s="7">
        <v>0</v>
      </c>
      <c r="AN24" s="7">
        <v>0</v>
      </c>
      <c r="AO24" s="7">
        <v>0</v>
      </c>
      <c r="AP24" s="7">
        <v>0</v>
      </c>
      <c r="AQ24" s="7">
        <v>0</v>
      </c>
      <c r="AR24" s="7">
        <v>0</v>
      </c>
      <c r="AS24" s="7">
        <v>0</v>
      </c>
      <c r="AT24" s="7">
        <v>0</v>
      </c>
      <c r="AU24" s="7">
        <v>0</v>
      </c>
      <c r="AV24" s="7">
        <v>0</v>
      </c>
      <c r="AW24" s="7">
        <v>0</v>
      </c>
      <c r="AX24" s="7">
        <v>0</v>
      </c>
      <c r="AY24" s="7">
        <v>0</v>
      </c>
      <c r="AZ24" s="7">
        <v>0</v>
      </c>
      <c r="BA24" s="7">
        <v>0</v>
      </c>
      <c r="BB24" s="7">
        <v>0</v>
      </c>
      <c r="BC24" s="7">
        <v>0</v>
      </c>
      <c r="BD24" s="7">
        <v>0</v>
      </c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</row>
    <row r="25" spans="1:87" ht="13.8" x14ac:dyDescent="0.3">
      <c r="A25" s="10"/>
      <c r="B25" s="11"/>
      <c r="C25" s="11" t="s">
        <v>12</v>
      </c>
      <c r="D25" s="11"/>
      <c r="E25" s="11"/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36"/>
      <c r="Q25" s="7">
        <v>0</v>
      </c>
      <c r="R25" s="7">
        <v>0</v>
      </c>
      <c r="S25" s="7">
        <v>0</v>
      </c>
      <c r="T25" s="7">
        <v>0</v>
      </c>
      <c r="U25" s="7">
        <v>0</v>
      </c>
      <c r="V25" s="7">
        <v>0</v>
      </c>
      <c r="W25" s="7">
        <v>0</v>
      </c>
      <c r="X25" s="7">
        <v>0</v>
      </c>
      <c r="Y25" s="7">
        <v>0</v>
      </c>
      <c r="Z25" s="7">
        <v>0</v>
      </c>
      <c r="AA25" s="7">
        <v>0</v>
      </c>
      <c r="AB25" s="7">
        <v>0</v>
      </c>
      <c r="AC25" s="7">
        <v>0</v>
      </c>
      <c r="AD25" s="7">
        <v>0</v>
      </c>
      <c r="AE25" s="7">
        <v>0</v>
      </c>
      <c r="AF25" s="7">
        <v>0</v>
      </c>
      <c r="AG25" s="7">
        <v>0</v>
      </c>
      <c r="AH25" s="7">
        <v>0</v>
      </c>
      <c r="AI25" s="7">
        <v>0</v>
      </c>
      <c r="AJ25" s="7">
        <v>0</v>
      </c>
      <c r="AK25" s="7">
        <v>0</v>
      </c>
      <c r="AL25" s="7">
        <v>0</v>
      </c>
      <c r="AM25" s="7">
        <v>0</v>
      </c>
      <c r="AN25" s="7">
        <v>0</v>
      </c>
      <c r="AO25" s="7">
        <v>0</v>
      </c>
      <c r="AP25" s="7">
        <v>0</v>
      </c>
      <c r="AQ25" s="7">
        <v>0</v>
      </c>
      <c r="AR25" s="7">
        <v>0</v>
      </c>
      <c r="AS25" s="7">
        <v>0</v>
      </c>
      <c r="AT25" s="7">
        <v>0</v>
      </c>
      <c r="AU25" s="7">
        <v>0</v>
      </c>
      <c r="AV25" s="7">
        <v>0</v>
      </c>
      <c r="AW25" s="7">
        <v>0</v>
      </c>
      <c r="AX25" s="7">
        <v>0</v>
      </c>
      <c r="AY25" s="7">
        <v>0</v>
      </c>
      <c r="AZ25" s="7">
        <v>0</v>
      </c>
      <c r="BA25" s="7">
        <v>0</v>
      </c>
      <c r="BB25" s="7">
        <v>0</v>
      </c>
      <c r="BC25" s="7">
        <v>0</v>
      </c>
      <c r="BD25" s="7">
        <v>0</v>
      </c>
      <c r="BE25"/>
      <c r="BF25"/>
      <c r="BG25"/>
      <c r="BH25"/>
      <c r="BI25"/>
      <c r="BJ25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</row>
    <row r="26" spans="1:87" ht="13.8" x14ac:dyDescent="0.3">
      <c r="A26" s="10"/>
      <c r="B26" s="11"/>
      <c r="C26" s="11" t="s">
        <v>13</v>
      </c>
      <c r="D26" s="11"/>
      <c r="E26" s="11"/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36"/>
      <c r="Q26" s="7">
        <v>0</v>
      </c>
      <c r="R26" s="7">
        <v>0</v>
      </c>
      <c r="S26" s="7">
        <v>0</v>
      </c>
      <c r="T26" s="7">
        <v>0</v>
      </c>
      <c r="U26" s="7">
        <v>0</v>
      </c>
      <c r="V26" s="7">
        <v>0</v>
      </c>
      <c r="W26" s="7">
        <v>0</v>
      </c>
      <c r="X26" s="7">
        <v>0</v>
      </c>
      <c r="Y26" s="7">
        <v>0</v>
      </c>
      <c r="Z26" s="7">
        <v>0</v>
      </c>
      <c r="AA26" s="7">
        <v>0</v>
      </c>
      <c r="AB26" s="7">
        <v>0</v>
      </c>
      <c r="AC26" s="7">
        <v>0</v>
      </c>
      <c r="AD26" s="7">
        <v>0</v>
      </c>
      <c r="AE26" s="7">
        <v>0</v>
      </c>
      <c r="AF26" s="7">
        <v>0</v>
      </c>
      <c r="AG26" s="7">
        <v>0</v>
      </c>
      <c r="AH26" s="7">
        <v>0</v>
      </c>
      <c r="AI26" s="7">
        <v>0</v>
      </c>
      <c r="AJ26" s="7">
        <v>0</v>
      </c>
      <c r="AK26" s="7">
        <v>0</v>
      </c>
      <c r="AL26" s="7">
        <v>0</v>
      </c>
      <c r="AM26" s="7">
        <v>0</v>
      </c>
      <c r="AN26" s="7">
        <v>0</v>
      </c>
      <c r="AO26" s="7">
        <v>0</v>
      </c>
      <c r="AP26" s="7">
        <v>0</v>
      </c>
      <c r="AQ26" s="7">
        <v>0</v>
      </c>
      <c r="AR26" s="7">
        <v>0</v>
      </c>
      <c r="AS26" s="7">
        <v>0</v>
      </c>
      <c r="AT26" s="7">
        <v>0</v>
      </c>
      <c r="AU26" s="7">
        <v>0</v>
      </c>
      <c r="AV26" s="7">
        <v>0</v>
      </c>
      <c r="AW26" s="7">
        <v>0</v>
      </c>
      <c r="AX26" s="7">
        <v>0</v>
      </c>
      <c r="AY26" s="7">
        <v>0</v>
      </c>
      <c r="AZ26" s="7">
        <v>0</v>
      </c>
      <c r="BA26" s="7">
        <v>0</v>
      </c>
      <c r="BB26" s="7">
        <v>0</v>
      </c>
      <c r="BC26" s="7">
        <v>0</v>
      </c>
      <c r="BD26" s="7">
        <v>0</v>
      </c>
      <c r="BE26"/>
      <c r="BF26"/>
      <c r="BG26"/>
      <c r="BH26"/>
      <c r="BI26"/>
      <c r="BJ26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</row>
    <row r="27" spans="1:87" ht="13.8" x14ac:dyDescent="0.3">
      <c r="A27" s="10"/>
      <c r="B27" s="11" t="s">
        <v>9</v>
      </c>
      <c r="C27" s="11"/>
      <c r="D27" s="11"/>
      <c r="E27" s="11"/>
      <c r="F27" s="7">
        <v>0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36"/>
      <c r="Q27" s="7">
        <v>0</v>
      </c>
      <c r="R27" s="7">
        <v>0</v>
      </c>
      <c r="S27" s="7">
        <v>0</v>
      </c>
      <c r="T27" s="7">
        <v>0</v>
      </c>
      <c r="U27" s="7">
        <v>0</v>
      </c>
      <c r="V27" s="7">
        <v>0</v>
      </c>
      <c r="W27" s="7">
        <v>0</v>
      </c>
      <c r="X27" s="7">
        <v>0</v>
      </c>
      <c r="Y27" s="7">
        <v>0</v>
      </c>
      <c r="Z27" s="7">
        <v>0</v>
      </c>
      <c r="AA27" s="7">
        <v>0</v>
      </c>
      <c r="AB27" s="7">
        <v>0</v>
      </c>
      <c r="AC27" s="7">
        <v>0</v>
      </c>
      <c r="AD27" s="7">
        <v>0</v>
      </c>
      <c r="AE27" s="7">
        <v>0</v>
      </c>
      <c r="AF27" s="7">
        <v>0</v>
      </c>
      <c r="AG27" s="7">
        <v>0</v>
      </c>
      <c r="AH27" s="7">
        <v>0</v>
      </c>
      <c r="AI27" s="7">
        <v>0</v>
      </c>
      <c r="AJ27" s="7">
        <v>0</v>
      </c>
      <c r="AK27" s="7">
        <v>0</v>
      </c>
      <c r="AL27" s="7">
        <v>0</v>
      </c>
      <c r="AM27" s="7">
        <v>0</v>
      </c>
      <c r="AN27" s="7">
        <v>0</v>
      </c>
      <c r="AO27" s="7">
        <v>0</v>
      </c>
      <c r="AP27" s="7">
        <v>0</v>
      </c>
      <c r="AQ27" s="7">
        <v>0</v>
      </c>
      <c r="AR27" s="7">
        <v>0</v>
      </c>
      <c r="AS27" s="7">
        <v>0</v>
      </c>
      <c r="AT27" s="7">
        <v>0</v>
      </c>
      <c r="AU27" s="7">
        <v>0</v>
      </c>
      <c r="AV27" s="7">
        <v>0</v>
      </c>
      <c r="AW27" s="7">
        <v>0</v>
      </c>
      <c r="AX27" s="7">
        <v>0</v>
      </c>
      <c r="AY27" s="7">
        <v>0</v>
      </c>
      <c r="AZ27" s="7">
        <v>0</v>
      </c>
      <c r="BA27" s="7">
        <v>0</v>
      </c>
      <c r="BB27" s="7">
        <v>0</v>
      </c>
      <c r="BC27" s="7">
        <v>0</v>
      </c>
      <c r="BD27" s="7">
        <v>0</v>
      </c>
      <c r="BE27"/>
      <c r="BF27"/>
      <c r="BG27"/>
      <c r="BH27"/>
      <c r="BI27"/>
      <c r="BJ27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</row>
    <row r="28" spans="1:87" ht="13.8" x14ac:dyDescent="0.3">
      <c r="A28" s="10"/>
      <c r="B28" s="11"/>
      <c r="C28" s="11" t="s">
        <v>12</v>
      </c>
      <c r="D28" s="11"/>
      <c r="E28" s="11"/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36"/>
      <c r="Q28" s="7">
        <v>0</v>
      </c>
      <c r="R28" s="7">
        <v>0</v>
      </c>
      <c r="S28" s="7">
        <v>0</v>
      </c>
      <c r="T28" s="7">
        <v>0</v>
      </c>
      <c r="U28" s="7">
        <v>0</v>
      </c>
      <c r="V28" s="7">
        <v>0</v>
      </c>
      <c r="W28" s="7">
        <v>0</v>
      </c>
      <c r="X28" s="7">
        <v>0</v>
      </c>
      <c r="Y28" s="7">
        <v>0</v>
      </c>
      <c r="Z28" s="7">
        <v>0</v>
      </c>
      <c r="AA28" s="7">
        <v>0</v>
      </c>
      <c r="AB28" s="7">
        <v>0</v>
      </c>
      <c r="AC28" s="7">
        <v>0</v>
      </c>
      <c r="AD28" s="7">
        <v>0</v>
      </c>
      <c r="AE28" s="7">
        <v>0</v>
      </c>
      <c r="AF28" s="7">
        <v>0</v>
      </c>
      <c r="AG28" s="7">
        <v>0</v>
      </c>
      <c r="AH28" s="7">
        <v>0</v>
      </c>
      <c r="AI28" s="7">
        <v>0</v>
      </c>
      <c r="AJ28" s="7">
        <v>0</v>
      </c>
      <c r="AK28" s="7">
        <v>0</v>
      </c>
      <c r="AL28" s="7">
        <v>0</v>
      </c>
      <c r="AM28" s="7">
        <v>0</v>
      </c>
      <c r="AN28" s="7">
        <v>0</v>
      </c>
      <c r="AO28" s="7">
        <v>0</v>
      </c>
      <c r="AP28" s="7">
        <v>0</v>
      </c>
      <c r="AQ28" s="7">
        <v>0</v>
      </c>
      <c r="AR28" s="7">
        <v>0</v>
      </c>
      <c r="AS28" s="7">
        <v>0</v>
      </c>
      <c r="AT28" s="7">
        <v>0</v>
      </c>
      <c r="AU28" s="7">
        <v>0</v>
      </c>
      <c r="AV28" s="7">
        <v>0</v>
      </c>
      <c r="AW28" s="7">
        <v>0</v>
      </c>
      <c r="AX28" s="7">
        <v>0</v>
      </c>
      <c r="AY28" s="7">
        <v>0</v>
      </c>
      <c r="AZ28" s="7">
        <v>0</v>
      </c>
      <c r="BA28" s="7">
        <v>0</v>
      </c>
      <c r="BB28" s="7">
        <v>0</v>
      </c>
      <c r="BC28" s="7">
        <v>0</v>
      </c>
      <c r="BD28" s="7">
        <v>0</v>
      </c>
      <c r="BE28"/>
      <c r="BF28"/>
      <c r="BG28"/>
      <c r="BH28"/>
      <c r="BI28"/>
      <c r="BJ28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</row>
    <row r="29" spans="1:87" ht="13.8" x14ac:dyDescent="0.3">
      <c r="A29" s="10"/>
      <c r="B29" s="11"/>
      <c r="C29" s="11" t="s">
        <v>13</v>
      </c>
      <c r="D29" s="11"/>
      <c r="E29" s="11"/>
      <c r="F29" s="7">
        <v>0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36"/>
      <c r="Q29" s="7">
        <v>0</v>
      </c>
      <c r="R29" s="7">
        <v>0</v>
      </c>
      <c r="S29" s="7">
        <v>0</v>
      </c>
      <c r="T29" s="7">
        <v>0</v>
      </c>
      <c r="U29" s="7">
        <v>0</v>
      </c>
      <c r="V29" s="7">
        <v>0</v>
      </c>
      <c r="W29" s="7">
        <v>0</v>
      </c>
      <c r="X29" s="7">
        <v>0</v>
      </c>
      <c r="Y29" s="7">
        <v>0</v>
      </c>
      <c r="Z29" s="7">
        <v>0</v>
      </c>
      <c r="AA29" s="7">
        <v>0</v>
      </c>
      <c r="AB29" s="7">
        <v>0</v>
      </c>
      <c r="AC29" s="7">
        <v>0</v>
      </c>
      <c r="AD29" s="7">
        <v>0</v>
      </c>
      <c r="AE29" s="7">
        <v>0</v>
      </c>
      <c r="AF29" s="7">
        <v>0</v>
      </c>
      <c r="AG29" s="7">
        <v>0</v>
      </c>
      <c r="AH29" s="7">
        <v>0</v>
      </c>
      <c r="AI29" s="7">
        <v>0</v>
      </c>
      <c r="AJ29" s="7">
        <v>0</v>
      </c>
      <c r="AK29" s="7">
        <v>0</v>
      </c>
      <c r="AL29" s="7">
        <v>0</v>
      </c>
      <c r="AM29" s="7">
        <v>0</v>
      </c>
      <c r="AN29" s="7">
        <v>0</v>
      </c>
      <c r="AO29" s="7">
        <v>0</v>
      </c>
      <c r="AP29" s="7">
        <v>0</v>
      </c>
      <c r="AQ29" s="7">
        <v>0</v>
      </c>
      <c r="AR29" s="7">
        <v>0</v>
      </c>
      <c r="AS29" s="7">
        <v>0</v>
      </c>
      <c r="AT29" s="7">
        <v>0</v>
      </c>
      <c r="AU29" s="7">
        <v>0</v>
      </c>
      <c r="AV29" s="7">
        <v>0</v>
      </c>
      <c r="AW29" s="7">
        <v>0</v>
      </c>
      <c r="AX29" s="7">
        <v>0</v>
      </c>
      <c r="AY29" s="7">
        <v>0</v>
      </c>
      <c r="AZ29" s="7">
        <v>0</v>
      </c>
      <c r="BA29" s="7">
        <v>0</v>
      </c>
      <c r="BB29" s="7">
        <v>0</v>
      </c>
      <c r="BC29" s="7">
        <v>0</v>
      </c>
      <c r="BD29" s="7">
        <v>0</v>
      </c>
      <c r="BE29"/>
      <c r="BF29"/>
      <c r="BG29"/>
      <c r="BH29"/>
      <c r="BI29"/>
      <c r="BJ29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</row>
    <row r="30" spans="1:87" ht="13.8" x14ac:dyDescent="0.3">
      <c r="A30" s="10"/>
      <c r="B30" s="11"/>
      <c r="C30" s="11"/>
      <c r="D30" s="11"/>
      <c r="E30" s="11"/>
      <c r="F30" s="7"/>
      <c r="G30" s="7"/>
      <c r="H30" s="7"/>
      <c r="I30" s="7"/>
      <c r="J30" s="7"/>
      <c r="K30" s="7"/>
      <c r="L30" s="7"/>
      <c r="M30" s="7"/>
      <c r="N30" s="7"/>
      <c r="O30" s="7"/>
      <c r="P30" s="36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/>
      <c r="BF30"/>
      <c r="BG30"/>
      <c r="BH30"/>
      <c r="BI30"/>
      <c r="BJ30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</row>
    <row r="31" spans="1:87" ht="13.8" x14ac:dyDescent="0.3">
      <c r="A31" s="13" t="s">
        <v>23</v>
      </c>
      <c r="B31" s="14"/>
      <c r="C31" s="14"/>
      <c r="D31" s="14"/>
      <c r="E31" s="14"/>
      <c r="F31" s="7">
        <v>171.41770099999999</v>
      </c>
      <c r="G31" s="7">
        <v>31.980999999999998</v>
      </c>
      <c r="H31" s="7">
        <v>300.05700000000002</v>
      </c>
      <c r="I31" s="7">
        <v>12.837</v>
      </c>
      <c r="J31" s="7">
        <v>614.96400000000006</v>
      </c>
      <c r="K31" s="7">
        <v>14.964</v>
      </c>
      <c r="L31" s="7">
        <v>14.964</v>
      </c>
      <c r="M31" s="7">
        <v>14.964</v>
      </c>
      <c r="N31" s="7">
        <v>14.964</v>
      </c>
      <c r="O31" s="7">
        <v>14.964</v>
      </c>
      <c r="P31" s="36"/>
      <c r="Q31" s="7">
        <v>163.877701</v>
      </c>
      <c r="R31" s="7">
        <v>6.4000000000000001E-2</v>
      </c>
      <c r="S31" s="7">
        <v>7.4169999999999998</v>
      </c>
      <c r="T31" s="7">
        <v>5.9000000000000004E-2</v>
      </c>
      <c r="U31" s="7">
        <v>8.0559999999999992</v>
      </c>
      <c r="V31" s="7">
        <v>-0.5109999999999999</v>
      </c>
      <c r="W31" s="7">
        <v>7.4160000000000004</v>
      </c>
      <c r="X31" s="7">
        <v>17.077000000000002</v>
      </c>
      <c r="Y31" s="7">
        <v>-8.202</v>
      </c>
      <c r="Z31" s="7">
        <v>15.061999999999998</v>
      </c>
      <c r="AA31" s="7">
        <v>-8.9770000000000003</v>
      </c>
      <c r="AB31" s="7">
        <v>302.17200000000003</v>
      </c>
      <c r="AC31" s="7">
        <v>5.3559999999999999</v>
      </c>
      <c r="AD31" s="7">
        <v>0</v>
      </c>
      <c r="AE31" s="7">
        <v>7.4820000000000002</v>
      </c>
      <c r="AF31" s="7">
        <v>0</v>
      </c>
      <c r="AG31" s="7">
        <v>505.10699999999997</v>
      </c>
      <c r="AH31" s="7">
        <v>660.37483300000008</v>
      </c>
      <c r="AI31" s="7">
        <v>-550.5178409333331</v>
      </c>
      <c r="AJ31" s="7">
        <v>0</v>
      </c>
      <c r="AK31" s="7">
        <v>7.4820000000000002</v>
      </c>
      <c r="AL31" s="7">
        <v>0</v>
      </c>
      <c r="AM31" s="7">
        <v>7.4820000000000002</v>
      </c>
      <c r="AN31" s="7">
        <v>0</v>
      </c>
      <c r="AO31" s="7">
        <v>7.4820000000000002</v>
      </c>
      <c r="AP31" s="7">
        <v>0</v>
      </c>
      <c r="AQ31" s="7">
        <v>7.4820000000000002</v>
      </c>
      <c r="AR31" s="7">
        <v>0</v>
      </c>
      <c r="AS31" s="7">
        <v>7.4820000000000002</v>
      </c>
      <c r="AT31" s="7">
        <v>0</v>
      </c>
      <c r="AU31" s="7">
        <v>7.4820000000000002</v>
      </c>
      <c r="AV31" s="7">
        <v>0</v>
      </c>
      <c r="AW31" s="7">
        <v>7.4820000000000002</v>
      </c>
      <c r="AX31" s="7">
        <v>0</v>
      </c>
      <c r="AY31" s="7">
        <v>7.4820000000000002</v>
      </c>
      <c r="AZ31" s="7">
        <v>0</v>
      </c>
      <c r="BA31" s="7">
        <v>7.4820000000000002</v>
      </c>
      <c r="BB31" s="7">
        <v>0</v>
      </c>
      <c r="BC31" s="7">
        <v>7.4820000000000002</v>
      </c>
      <c r="BD31" s="7">
        <v>0</v>
      </c>
      <c r="BE31"/>
      <c r="BF31"/>
      <c r="BG31"/>
      <c r="BH31"/>
      <c r="BI31"/>
      <c r="BJ31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</row>
    <row r="32" spans="1:87" ht="13.8" x14ac:dyDescent="0.3">
      <c r="A32" s="13"/>
      <c r="B32" s="11"/>
      <c r="C32" s="11"/>
      <c r="D32" s="11"/>
      <c r="E32" s="11"/>
      <c r="F32" s="7"/>
      <c r="G32" s="7"/>
      <c r="H32" s="7"/>
      <c r="I32" s="7"/>
      <c r="J32" s="7"/>
      <c r="K32" s="7"/>
      <c r="L32" s="7"/>
      <c r="M32" s="7"/>
      <c r="N32" s="7"/>
      <c r="O32" s="7"/>
      <c r="P32" s="36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/>
      <c r="BF32"/>
      <c r="BG32"/>
      <c r="BH32"/>
      <c r="BI32"/>
      <c r="BJ32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</row>
    <row r="33" spans="1:87" s="2" customFormat="1" ht="13.8" x14ac:dyDescent="0.3">
      <c r="A33" s="13"/>
      <c r="B33" s="14" t="s">
        <v>14</v>
      </c>
      <c r="C33" s="14"/>
      <c r="D33" s="14"/>
      <c r="E33" s="14"/>
      <c r="F33" s="7">
        <v>156.459701</v>
      </c>
      <c r="G33" s="7">
        <v>0</v>
      </c>
      <c r="H33" s="7">
        <v>300</v>
      </c>
      <c r="I33" s="7">
        <v>0</v>
      </c>
      <c r="J33" s="7">
        <v>600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36"/>
      <c r="Q33" s="7">
        <v>156.459701</v>
      </c>
      <c r="R33" s="7">
        <v>0</v>
      </c>
      <c r="S33" s="7">
        <v>0</v>
      </c>
      <c r="T33" s="7">
        <v>0</v>
      </c>
      <c r="U33" s="7">
        <v>0</v>
      </c>
      <c r="V33" s="7">
        <v>0</v>
      </c>
      <c r="W33" s="7">
        <v>0</v>
      </c>
      <c r="X33" s="7">
        <v>0</v>
      </c>
      <c r="Y33" s="7">
        <v>0</v>
      </c>
      <c r="Z33" s="7">
        <v>0</v>
      </c>
      <c r="AA33" s="7">
        <v>0</v>
      </c>
      <c r="AB33" s="7">
        <v>300</v>
      </c>
      <c r="AC33" s="7">
        <v>0</v>
      </c>
      <c r="AD33" s="7">
        <v>0</v>
      </c>
      <c r="AE33" s="7">
        <v>0</v>
      </c>
      <c r="AF33" s="7">
        <v>0</v>
      </c>
      <c r="AG33" s="7">
        <v>300</v>
      </c>
      <c r="AH33" s="7">
        <v>300</v>
      </c>
      <c r="AI33" s="7">
        <v>0</v>
      </c>
      <c r="AJ33" s="7">
        <v>0</v>
      </c>
      <c r="AK33" s="7">
        <v>0</v>
      </c>
      <c r="AL33" s="7">
        <v>0</v>
      </c>
      <c r="AM33" s="7">
        <v>0</v>
      </c>
      <c r="AN33" s="7">
        <v>0</v>
      </c>
      <c r="AO33" s="7">
        <v>0</v>
      </c>
      <c r="AP33" s="7">
        <v>0</v>
      </c>
      <c r="AQ33" s="7">
        <v>0</v>
      </c>
      <c r="AR33" s="7">
        <v>0</v>
      </c>
      <c r="AS33" s="7">
        <v>0</v>
      </c>
      <c r="AT33" s="7">
        <v>0</v>
      </c>
      <c r="AU33" s="7">
        <v>0</v>
      </c>
      <c r="AV33" s="7">
        <v>0</v>
      </c>
      <c r="AW33" s="7">
        <v>0</v>
      </c>
      <c r="AX33" s="7">
        <v>0</v>
      </c>
      <c r="AY33" s="7">
        <v>0</v>
      </c>
      <c r="AZ33" s="7">
        <v>0</v>
      </c>
      <c r="BA33" s="7">
        <v>0</v>
      </c>
      <c r="BB33" s="7">
        <v>0</v>
      </c>
      <c r="BC33" s="7">
        <v>0</v>
      </c>
      <c r="BD33" s="7">
        <v>0</v>
      </c>
      <c r="BE33"/>
      <c r="BF33"/>
      <c r="BG33"/>
      <c r="BH33"/>
      <c r="BI33"/>
      <c r="BJ33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</row>
    <row r="34" spans="1:87" ht="13.8" x14ac:dyDescent="0.3">
      <c r="A34" s="10"/>
      <c r="B34" s="11"/>
      <c r="C34" s="11"/>
      <c r="D34" s="11"/>
      <c r="E34" s="11"/>
      <c r="F34" s="7"/>
      <c r="G34" s="7"/>
      <c r="H34" s="7"/>
      <c r="I34" s="7"/>
      <c r="J34" s="7"/>
      <c r="K34" s="7"/>
      <c r="L34" s="7"/>
      <c r="M34" s="7"/>
      <c r="N34" s="7"/>
      <c r="O34" s="7"/>
      <c r="P34" s="36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/>
      <c r="BF34"/>
      <c r="BG34"/>
      <c r="BH34"/>
      <c r="BI34"/>
      <c r="BJ3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</row>
    <row r="35" spans="1:87" ht="13.8" x14ac:dyDescent="0.3">
      <c r="A35" s="10"/>
      <c r="B35" s="11" t="s">
        <v>40</v>
      </c>
      <c r="C35" s="11"/>
      <c r="D35" s="11"/>
      <c r="E35" s="11"/>
      <c r="F35" s="7">
        <v>156.459701</v>
      </c>
      <c r="G35" s="7">
        <v>0</v>
      </c>
      <c r="H35" s="7">
        <v>300</v>
      </c>
      <c r="I35" s="7">
        <v>0</v>
      </c>
      <c r="J35" s="7">
        <v>600</v>
      </c>
      <c r="K35" s="7">
        <v>0</v>
      </c>
      <c r="L35" s="7">
        <v>0</v>
      </c>
      <c r="M35" s="7">
        <v>0</v>
      </c>
      <c r="N35" s="7">
        <v>0</v>
      </c>
      <c r="O35" s="7">
        <v>0</v>
      </c>
      <c r="P35" s="36"/>
      <c r="Q35" s="7">
        <v>156.459701</v>
      </c>
      <c r="R35" s="7">
        <v>0</v>
      </c>
      <c r="S35" s="7">
        <v>0</v>
      </c>
      <c r="T35" s="7">
        <v>0</v>
      </c>
      <c r="U35" s="7">
        <v>0</v>
      </c>
      <c r="V35" s="7">
        <v>0</v>
      </c>
      <c r="W35" s="7">
        <v>0</v>
      </c>
      <c r="X35" s="7">
        <v>0</v>
      </c>
      <c r="Y35" s="7">
        <v>0</v>
      </c>
      <c r="Z35" s="7">
        <v>0</v>
      </c>
      <c r="AA35" s="7">
        <v>0</v>
      </c>
      <c r="AB35" s="7">
        <v>300</v>
      </c>
      <c r="AC35" s="7">
        <v>0</v>
      </c>
      <c r="AD35" s="7">
        <v>0</v>
      </c>
      <c r="AE35" s="7">
        <v>0</v>
      </c>
      <c r="AF35" s="7">
        <v>0</v>
      </c>
      <c r="AG35" s="7">
        <v>300</v>
      </c>
      <c r="AH35" s="7">
        <v>300</v>
      </c>
      <c r="AI35" s="7">
        <v>0</v>
      </c>
      <c r="AJ35" s="7">
        <v>0</v>
      </c>
      <c r="AK35" s="7">
        <v>0</v>
      </c>
      <c r="AL35" s="7">
        <v>0</v>
      </c>
      <c r="AM35" s="7">
        <v>0</v>
      </c>
      <c r="AN35" s="7">
        <v>0</v>
      </c>
      <c r="AO35" s="7">
        <v>0</v>
      </c>
      <c r="AP35" s="7">
        <v>0</v>
      </c>
      <c r="AQ35" s="7">
        <v>0</v>
      </c>
      <c r="AR35" s="7">
        <v>0</v>
      </c>
      <c r="AS35" s="7">
        <v>0</v>
      </c>
      <c r="AT35" s="7">
        <v>0</v>
      </c>
      <c r="AU35" s="7">
        <v>0</v>
      </c>
      <c r="AV35" s="7">
        <v>0</v>
      </c>
      <c r="AW35" s="7">
        <v>0</v>
      </c>
      <c r="AX35" s="7">
        <v>0</v>
      </c>
      <c r="AY35" s="7">
        <v>0</v>
      </c>
      <c r="AZ35" s="7">
        <v>0</v>
      </c>
      <c r="BA35" s="7">
        <v>0</v>
      </c>
      <c r="BB35" s="7">
        <v>0</v>
      </c>
      <c r="BC35" s="7">
        <v>0</v>
      </c>
      <c r="BD35" s="7">
        <v>0</v>
      </c>
      <c r="BE35"/>
      <c r="BF35"/>
      <c r="BG35"/>
      <c r="BH35"/>
      <c r="BI35"/>
      <c r="BJ35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</row>
    <row r="36" spans="1:87" ht="13.8" x14ac:dyDescent="0.3">
      <c r="A36" s="10"/>
      <c r="B36" s="11"/>
      <c r="C36" s="11"/>
      <c r="D36" s="11"/>
      <c r="E36" s="11"/>
      <c r="F36" s="7"/>
      <c r="G36" s="7"/>
      <c r="H36" s="7"/>
      <c r="I36" s="7"/>
      <c r="J36" s="7"/>
      <c r="K36" s="7"/>
      <c r="L36" s="7"/>
      <c r="M36" s="7"/>
      <c r="N36" s="7"/>
      <c r="O36" s="7"/>
      <c r="P36" s="36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/>
      <c r="BF36"/>
      <c r="BG36"/>
      <c r="BH36"/>
      <c r="BI36"/>
      <c r="BJ36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</row>
    <row r="37" spans="1:87" ht="13.8" x14ac:dyDescent="0.3">
      <c r="A37" s="10"/>
      <c r="B37" s="11" t="s">
        <v>24</v>
      </c>
      <c r="C37" s="11"/>
      <c r="D37" s="11"/>
      <c r="E37" s="11"/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7">
        <v>0</v>
      </c>
      <c r="P37" s="36"/>
      <c r="Q37" s="7">
        <v>0</v>
      </c>
      <c r="R37" s="7">
        <v>0</v>
      </c>
      <c r="S37" s="7">
        <v>0</v>
      </c>
      <c r="T37" s="7">
        <v>0</v>
      </c>
      <c r="U37" s="7">
        <v>0</v>
      </c>
      <c r="V37" s="7">
        <v>0</v>
      </c>
      <c r="W37" s="7">
        <v>0</v>
      </c>
      <c r="X37" s="7">
        <v>0</v>
      </c>
      <c r="Y37" s="7">
        <v>0</v>
      </c>
      <c r="Z37" s="7">
        <v>0</v>
      </c>
      <c r="AA37" s="7">
        <v>0</v>
      </c>
      <c r="AB37" s="7">
        <v>0</v>
      </c>
      <c r="AC37" s="7">
        <v>0</v>
      </c>
      <c r="AD37" s="7">
        <v>0</v>
      </c>
      <c r="AE37" s="7">
        <v>0</v>
      </c>
      <c r="AF37" s="7">
        <v>0</v>
      </c>
      <c r="AG37" s="7">
        <v>0</v>
      </c>
      <c r="AH37" s="7">
        <v>0</v>
      </c>
      <c r="AI37" s="7">
        <v>0</v>
      </c>
      <c r="AJ37" s="7">
        <v>0</v>
      </c>
      <c r="AK37" s="7">
        <v>0</v>
      </c>
      <c r="AL37" s="7">
        <v>0</v>
      </c>
      <c r="AM37" s="7">
        <v>0</v>
      </c>
      <c r="AN37" s="7">
        <v>0</v>
      </c>
      <c r="AO37" s="7">
        <v>0</v>
      </c>
      <c r="AP37" s="7">
        <v>0</v>
      </c>
      <c r="AQ37" s="7">
        <v>0</v>
      </c>
      <c r="AR37" s="7">
        <v>0</v>
      </c>
      <c r="AS37" s="7">
        <v>0</v>
      </c>
      <c r="AT37" s="7">
        <v>0</v>
      </c>
      <c r="AU37" s="7">
        <v>0</v>
      </c>
      <c r="AV37" s="7">
        <v>0</v>
      </c>
      <c r="AW37" s="7">
        <v>0</v>
      </c>
      <c r="AX37" s="7">
        <v>0</v>
      </c>
      <c r="AY37" s="7">
        <v>0</v>
      </c>
      <c r="AZ37" s="7">
        <v>0</v>
      </c>
      <c r="BA37" s="7">
        <v>0</v>
      </c>
      <c r="BB37" s="7">
        <v>0</v>
      </c>
      <c r="BC37" s="7">
        <v>0</v>
      </c>
      <c r="BD37" s="7">
        <v>0</v>
      </c>
      <c r="BE37"/>
      <c r="BF37"/>
      <c r="BG37"/>
      <c r="BH37"/>
      <c r="BI37"/>
      <c r="BJ37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</row>
    <row r="38" spans="1:87" ht="13.8" x14ac:dyDescent="0.3">
      <c r="A38" s="10"/>
      <c r="B38" s="11"/>
      <c r="C38" s="11" t="s">
        <v>6</v>
      </c>
      <c r="D38" s="11"/>
      <c r="E38" s="11"/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36"/>
      <c r="Q38" s="7">
        <v>0</v>
      </c>
      <c r="R38" s="7">
        <v>0</v>
      </c>
      <c r="S38" s="7">
        <v>0</v>
      </c>
      <c r="T38" s="7">
        <v>0</v>
      </c>
      <c r="U38" s="7">
        <v>0</v>
      </c>
      <c r="V38" s="7">
        <v>0</v>
      </c>
      <c r="W38" s="7">
        <v>0</v>
      </c>
      <c r="X38" s="7">
        <v>0</v>
      </c>
      <c r="Y38" s="7">
        <v>0</v>
      </c>
      <c r="Z38" s="7">
        <v>0</v>
      </c>
      <c r="AA38" s="7">
        <v>0</v>
      </c>
      <c r="AB38" s="7">
        <v>0</v>
      </c>
      <c r="AC38" s="7">
        <v>0</v>
      </c>
      <c r="AD38" s="7">
        <v>0</v>
      </c>
      <c r="AE38" s="7">
        <v>0</v>
      </c>
      <c r="AF38" s="7">
        <v>0</v>
      </c>
      <c r="AG38" s="7">
        <v>0</v>
      </c>
      <c r="AH38" s="7">
        <v>0</v>
      </c>
      <c r="AI38" s="7">
        <v>0</v>
      </c>
      <c r="AJ38" s="7">
        <v>0</v>
      </c>
      <c r="AK38" s="7">
        <v>0</v>
      </c>
      <c r="AL38" s="7">
        <v>0</v>
      </c>
      <c r="AM38" s="7">
        <v>0</v>
      </c>
      <c r="AN38" s="7">
        <v>0</v>
      </c>
      <c r="AO38" s="7">
        <v>0</v>
      </c>
      <c r="AP38" s="7">
        <v>0</v>
      </c>
      <c r="AQ38" s="7">
        <v>0</v>
      </c>
      <c r="AR38" s="7">
        <v>0</v>
      </c>
      <c r="AS38" s="7">
        <v>0</v>
      </c>
      <c r="AT38" s="7">
        <v>0</v>
      </c>
      <c r="AU38" s="7">
        <v>0</v>
      </c>
      <c r="AV38" s="7">
        <v>0</v>
      </c>
      <c r="AW38" s="7">
        <v>0</v>
      </c>
      <c r="AX38" s="7">
        <v>0</v>
      </c>
      <c r="AY38" s="7">
        <v>0</v>
      </c>
      <c r="AZ38" s="7">
        <v>0</v>
      </c>
      <c r="BA38" s="7">
        <v>0</v>
      </c>
      <c r="BB38" s="7">
        <v>0</v>
      </c>
      <c r="BC38" s="7">
        <v>0</v>
      </c>
      <c r="BD38" s="7">
        <v>0</v>
      </c>
      <c r="BE38"/>
      <c r="BF38"/>
      <c r="BG38"/>
      <c r="BH38"/>
      <c r="BI38"/>
      <c r="BJ38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</row>
    <row r="39" spans="1:87" ht="13.8" x14ac:dyDescent="0.3">
      <c r="A39" s="10"/>
      <c r="B39" s="11"/>
      <c r="C39" s="11"/>
      <c r="D39" s="11" t="s">
        <v>7</v>
      </c>
      <c r="E39" s="11"/>
      <c r="F39" s="7">
        <v>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  <c r="P39" s="36"/>
      <c r="Q39" s="7">
        <v>0</v>
      </c>
      <c r="R39" s="7">
        <v>0</v>
      </c>
      <c r="S39" s="7">
        <v>0</v>
      </c>
      <c r="T39" s="7">
        <v>0</v>
      </c>
      <c r="U39" s="7">
        <v>0</v>
      </c>
      <c r="V39" s="7">
        <v>0</v>
      </c>
      <c r="W39" s="7">
        <v>0</v>
      </c>
      <c r="X39" s="7">
        <v>0</v>
      </c>
      <c r="Y39" s="7">
        <v>0</v>
      </c>
      <c r="Z39" s="7">
        <v>0</v>
      </c>
      <c r="AA39" s="7">
        <v>0</v>
      </c>
      <c r="AB39" s="7">
        <v>0</v>
      </c>
      <c r="AC39" s="7">
        <v>0</v>
      </c>
      <c r="AD39" s="7">
        <v>0</v>
      </c>
      <c r="AE39" s="7">
        <v>0</v>
      </c>
      <c r="AF39" s="7">
        <v>0</v>
      </c>
      <c r="AG39" s="7">
        <v>0</v>
      </c>
      <c r="AH39" s="7">
        <v>0</v>
      </c>
      <c r="AI39" s="7">
        <v>0</v>
      </c>
      <c r="AJ39" s="7">
        <v>0</v>
      </c>
      <c r="AK39" s="7">
        <v>0</v>
      </c>
      <c r="AL39" s="7">
        <v>0</v>
      </c>
      <c r="AM39" s="7">
        <v>0</v>
      </c>
      <c r="AN39" s="7">
        <v>0</v>
      </c>
      <c r="AO39" s="7">
        <v>0</v>
      </c>
      <c r="AP39" s="7">
        <v>0</v>
      </c>
      <c r="AQ39" s="7">
        <v>0</v>
      </c>
      <c r="AR39" s="7">
        <v>0</v>
      </c>
      <c r="AS39" s="7">
        <v>0</v>
      </c>
      <c r="AT39" s="7">
        <v>0</v>
      </c>
      <c r="AU39" s="7">
        <v>0</v>
      </c>
      <c r="AV39" s="7">
        <v>0</v>
      </c>
      <c r="AW39" s="7">
        <v>0</v>
      </c>
      <c r="AX39" s="7">
        <v>0</v>
      </c>
      <c r="AY39" s="7">
        <v>0</v>
      </c>
      <c r="AZ39" s="7">
        <v>0</v>
      </c>
      <c r="BA39" s="7">
        <v>0</v>
      </c>
      <c r="BB39" s="7">
        <v>0</v>
      </c>
      <c r="BC39" s="7">
        <v>0</v>
      </c>
      <c r="BD39" s="7">
        <v>0</v>
      </c>
      <c r="BE39"/>
      <c r="BF39"/>
      <c r="BG39"/>
      <c r="BH39"/>
      <c r="BI39"/>
      <c r="BJ39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</row>
    <row r="40" spans="1:87" ht="13.8" x14ac:dyDescent="0.3">
      <c r="A40" s="10"/>
      <c r="B40" s="11"/>
      <c r="C40" s="11"/>
      <c r="D40" s="11" t="s">
        <v>8</v>
      </c>
      <c r="E40" s="11"/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36"/>
      <c r="Q40" s="7">
        <v>0</v>
      </c>
      <c r="R40" s="7">
        <v>0</v>
      </c>
      <c r="S40" s="7">
        <v>0</v>
      </c>
      <c r="T40" s="7">
        <v>0</v>
      </c>
      <c r="U40" s="7">
        <v>0</v>
      </c>
      <c r="V40" s="7">
        <v>0</v>
      </c>
      <c r="W40" s="7">
        <v>0</v>
      </c>
      <c r="X40" s="7">
        <v>0</v>
      </c>
      <c r="Y40" s="7">
        <v>0</v>
      </c>
      <c r="Z40" s="7">
        <v>0</v>
      </c>
      <c r="AA40" s="7">
        <v>0</v>
      </c>
      <c r="AB40" s="7">
        <v>0</v>
      </c>
      <c r="AC40" s="7">
        <v>0</v>
      </c>
      <c r="AD40" s="7">
        <v>0</v>
      </c>
      <c r="AE40" s="7">
        <v>0</v>
      </c>
      <c r="AF40" s="7">
        <v>0</v>
      </c>
      <c r="AG40" s="7">
        <v>0</v>
      </c>
      <c r="AH40" s="7">
        <v>0</v>
      </c>
      <c r="AI40" s="7">
        <v>0</v>
      </c>
      <c r="AJ40" s="7">
        <v>0</v>
      </c>
      <c r="AK40" s="7">
        <v>0</v>
      </c>
      <c r="AL40" s="7">
        <v>0</v>
      </c>
      <c r="AM40" s="7">
        <v>0</v>
      </c>
      <c r="AN40" s="7">
        <v>0</v>
      </c>
      <c r="AO40" s="7">
        <v>0</v>
      </c>
      <c r="AP40" s="7">
        <v>0</v>
      </c>
      <c r="AQ40" s="7">
        <v>0</v>
      </c>
      <c r="AR40" s="7">
        <v>0</v>
      </c>
      <c r="AS40" s="7">
        <v>0</v>
      </c>
      <c r="AT40" s="7">
        <v>0</v>
      </c>
      <c r="AU40" s="7">
        <v>0</v>
      </c>
      <c r="AV40" s="7">
        <v>0</v>
      </c>
      <c r="AW40" s="7">
        <v>0</v>
      </c>
      <c r="AX40" s="7">
        <v>0</v>
      </c>
      <c r="AY40" s="7">
        <v>0</v>
      </c>
      <c r="AZ40" s="7">
        <v>0</v>
      </c>
      <c r="BA40" s="7">
        <v>0</v>
      </c>
      <c r="BB40" s="7">
        <v>0</v>
      </c>
      <c r="BC40" s="7">
        <v>0</v>
      </c>
      <c r="BD40" s="7">
        <v>0</v>
      </c>
      <c r="BE40"/>
      <c r="BF40"/>
      <c r="BG40"/>
      <c r="BH40"/>
      <c r="BI40"/>
      <c r="BJ40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</row>
    <row r="41" spans="1:87" ht="13.8" x14ac:dyDescent="0.3">
      <c r="A41" s="10"/>
      <c r="B41" s="11"/>
      <c r="C41" s="11" t="s">
        <v>9</v>
      </c>
      <c r="D41" s="11"/>
      <c r="E41" s="11"/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36"/>
      <c r="Q41" s="7">
        <v>0</v>
      </c>
      <c r="R41" s="7">
        <v>0</v>
      </c>
      <c r="S41" s="7">
        <v>0</v>
      </c>
      <c r="T41" s="7">
        <v>0</v>
      </c>
      <c r="U41" s="7">
        <v>0</v>
      </c>
      <c r="V41" s="7">
        <v>0</v>
      </c>
      <c r="W41" s="7">
        <v>0</v>
      </c>
      <c r="X41" s="7">
        <v>0</v>
      </c>
      <c r="Y41" s="7">
        <v>0</v>
      </c>
      <c r="Z41" s="7">
        <v>0</v>
      </c>
      <c r="AA41" s="7">
        <v>0</v>
      </c>
      <c r="AB41" s="7">
        <v>0</v>
      </c>
      <c r="AC41" s="7">
        <v>0</v>
      </c>
      <c r="AD41" s="7">
        <v>0</v>
      </c>
      <c r="AE41" s="7">
        <v>0</v>
      </c>
      <c r="AF41" s="7">
        <v>0</v>
      </c>
      <c r="AG41" s="7">
        <v>0</v>
      </c>
      <c r="AH41" s="7">
        <v>0</v>
      </c>
      <c r="AI41" s="7">
        <v>0</v>
      </c>
      <c r="AJ41" s="7">
        <v>0</v>
      </c>
      <c r="AK41" s="7">
        <v>0</v>
      </c>
      <c r="AL41" s="7">
        <v>0</v>
      </c>
      <c r="AM41" s="7">
        <v>0</v>
      </c>
      <c r="AN41" s="7">
        <v>0</v>
      </c>
      <c r="AO41" s="7">
        <v>0</v>
      </c>
      <c r="AP41" s="7">
        <v>0</v>
      </c>
      <c r="AQ41" s="7">
        <v>0</v>
      </c>
      <c r="AR41" s="7">
        <v>0</v>
      </c>
      <c r="AS41" s="7">
        <v>0</v>
      </c>
      <c r="AT41" s="7">
        <v>0</v>
      </c>
      <c r="AU41" s="7">
        <v>0</v>
      </c>
      <c r="AV41" s="7">
        <v>0</v>
      </c>
      <c r="AW41" s="7">
        <v>0</v>
      </c>
      <c r="AX41" s="7">
        <v>0</v>
      </c>
      <c r="AY41" s="7">
        <v>0</v>
      </c>
      <c r="AZ41" s="7">
        <v>0</v>
      </c>
      <c r="BA41" s="7">
        <v>0</v>
      </c>
      <c r="BB41" s="7">
        <v>0</v>
      </c>
      <c r="BC41" s="7">
        <v>0</v>
      </c>
      <c r="BD41" s="7">
        <v>0</v>
      </c>
      <c r="BE41"/>
      <c r="BF41"/>
      <c r="BG41"/>
      <c r="BH41"/>
      <c r="BI41"/>
      <c r="BJ41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</row>
    <row r="42" spans="1:87" ht="13.8" x14ac:dyDescent="0.3">
      <c r="A42" s="10"/>
      <c r="B42" s="11"/>
      <c r="C42" s="11"/>
      <c r="D42" s="11" t="s">
        <v>7</v>
      </c>
      <c r="E42" s="11"/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0</v>
      </c>
      <c r="P42" s="36"/>
      <c r="Q42" s="7">
        <v>0</v>
      </c>
      <c r="R42" s="7">
        <v>0</v>
      </c>
      <c r="S42" s="7">
        <v>0</v>
      </c>
      <c r="T42" s="7">
        <v>0</v>
      </c>
      <c r="U42" s="7">
        <v>0</v>
      </c>
      <c r="V42" s="7">
        <v>0</v>
      </c>
      <c r="W42" s="7">
        <v>0</v>
      </c>
      <c r="X42" s="7">
        <v>0</v>
      </c>
      <c r="Y42" s="7">
        <v>0</v>
      </c>
      <c r="Z42" s="7">
        <v>0</v>
      </c>
      <c r="AA42" s="7">
        <v>0</v>
      </c>
      <c r="AB42" s="7">
        <v>0</v>
      </c>
      <c r="AC42" s="7">
        <v>0</v>
      </c>
      <c r="AD42" s="7">
        <v>0</v>
      </c>
      <c r="AE42" s="7">
        <v>0</v>
      </c>
      <c r="AF42" s="7">
        <v>0</v>
      </c>
      <c r="AG42" s="7">
        <v>0</v>
      </c>
      <c r="AH42" s="7">
        <v>0</v>
      </c>
      <c r="AI42" s="7">
        <v>0</v>
      </c>
      <c r="AJ42" s="7">
        <v>0</v>
      </c>
      <c r="AK42" s="7">
        <v>0</v>
      </c>
      <c r="AL42" s="7">
        <v>0</v>
      </c>
      <c r="AM42" s="7">
        <v>0</v>
      </c>
      <c r="AN42" s="7">
        <v>0</v>
      </c>
      <c r="AO42" s="7">
        <v>0</v>
      </c>
      <c r="AP42" s="7">
        <v>0</v>
      </c>
      <c r="AQ42" s="7">
        <v>0</v>
      </c>
      <c r="AR42" s="7">
        <v>0</v>
      </c>
      <c r="AS42" s="7">
        <v>0</v>
      </c>
      <c r="AT42" s="7">
        <v>0</v>
      </c>
      <c r="AU42" s="7">
        <v>0</v>
      </c>
      <c r="AV42" s="7">
        <v>0</v>
      </c>
      <c r="AW42" s="7">
        <v>0</v>
      </c>
      <c r="AX42" s="7">
        <v>0</v>
      </c>
      <c r="AY42" s="7">
        <v>0</v>
      </c>
      <c r="AZ42" s="7">
        <v>0</v>
      </c>
      <c r="BA42" s="7">
        <v>0</v>
      </c>
      <c r="BB42" s="7">
        <v>0</v>
      </c>
      <c r="BC42" s="7">
        <v>0</v>
      </c>
      <c r="BD42" s="7">
        <v>0</v>
      </c>
      <c r="BE42"/>
      <c r="BF42"/>
      <c r="BG42"/>
      <c r="BH42"/>
      <c r="BI42"/>
      <c r="BJ42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</row>
    <row r="43" spans="1:87" ht="13.8" x14ac:dyDescent="0.3">
      <c r="A43" s="10"/>
      <c r="B43" s="11"/>
      <c r="C43" s="11"/>
      <c r="D43" s="11" t="s">
        <v>8</v>
      </c>
      <c r="E43" s="11"/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36"/>
      <c r="Q43" s="7">
        <v>0</v>
      </c>
      <c r="R43" s="7">
        <v>0</v>
      </c>
      <c r="S43" s="7">
        <v>0</v>
      </c>
      <c r="T43" s="7">
        <v>0</v>
      </c>
      <c r="U43" s="7">
        <v>0</v>
      </c>
      <c r="V43" s="7">
        <v>0</v>
      </c>
      <c r="W43" s="7">
        <v>0</v>
      </c>
      <c r="X43" s="7">
        <v>0</v>
      </c>
      <c r="Y43" s="7">
        <v>0</v>
      </c>
      <c r="Z43" s="7">
        <v>0</v>
      </c>
      <c r="AA43" s="7">
        <v>0</v>
      </c>
      <c r="AB43" s="7">
        <v>0</v>
      </c>
      <c r="AC43" s="7">
        <v>0</v>
      </c>
      <c r="AD43" s="7">
        <v>0</v>
      </c>
      <c r="AE43" s="7">
        <v>0</v>
      </c>
      <c r="AF43" s="7">
        <v>0</v>
      </c>
      <c r="AG43" s="7">
        <v>0</v>
      </c>
      <c r="AH43" s="7">
        <v>0</v>
      </c>
      <c r="AI43" s="7">
        <v>0</v>
      </c>
      <c r="AJ43" s="7">
        <v>0</v>
      </c>
      <c r="AK43" s="7">
        <v>0</v>
      </c>
      <c r="AL43" s="7">
        <v>0</v>
      </c>
      <c r="AM43" s="7">
        <v>0</v>
      </c>
      <c r="AN43" s="7">
        <v>0</v>
      </c>
      <c r="AO43" s="7">
        <v>0</v>
      </c>
      <c r="AP43" s="7">
        <v>0</v>
      </c>
      <c r="AQ43" s="7">
        <v>0</v>
      </c>
      <c r="AR43" s="7">
        <v>0</v>
      </c>
      <c r="AS43" s="7">
        <v>0</v>
      </c>
      <c r="AT43" s="7">
        <v>0</v>
      </c>
      <c r="AU43" s="7">
        <v>0</v>
      </c>
      <c r="AV43" s="7">
        <v>0</v>
      </c>
      <c r="AW43" s="7">
        <v>0</v>
      </c>
      <c r="AX43" s="7">
        <v>0</v>
      </c>
      <c r="AY43" s="7">
        <v>0</v>
      </c>
      <c r="AZ43" s="7">
        <v>0</v>
      </c>
      <c r="BA43" s="7">
        <v>0</v>
      </c>
      <c r="BB43" s="7">
        <v>0</v>
      </c>
      <c r="BC43" s="7">
        <v>0</v>
      </c>
      <c r="BD43" s="7">
        <v>0</v>
      </c>
      <c r="BE43"/>
      <c r="BF43"/>
      <c r="BG43"/>
      <c r="BH43"/>
      <c r="BI43"/>
      <c r="BJ43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</row>
    <row r="44" spans="1:87" ht="13.8" x14ac:dyDescent="0.3">
      <c r="A44" s="10"/>
      <c r="B44" s="11"/>
      <c r="C44" s="11"/>
      <c r="D44" s="11"/>
      <c r="E44" s="11"/>
      <c r="F44" s="7"/>
      <c r="G44" s="7"/>
      <c r="H44" s="7"/>
      <c r="I44" s="7"/>
      <c r="J44" s="7"/>
      <c r="K44" s="7"/>
      <c r="L44" s="7"/>
      <c r="M44" s="7"/>
      <c r="N44" s="7"/>
      <c r="O44" s="7"/>
      <c r="P44" s="36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/>
      <c r="BF44"/>
      <c r="BG44"/>
      <c r="BH44"/>
      <c r="BI44"/>
      <c r="BJ4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</row>
    <row r="45" spans="1:87" s="2" customFormat="1" ht="13.8" x14ac:dyDescent="0.3">
      <c r="A45" s="13"/>
      <c r="B45" s="14" t="s">
        <v>25</v>
      </c>
      <c r="C45" s="14"/>
      <c r="D45" s="14"/>
      <c r="E45" s="14"/>
      <c r="F45" s="7">
        <v>14.958</v>
      </c>
      <c r="G45" s="7">
        <v>31.980999999999998</v>
      </c>
      <c r="H45" s="7">
        <v>5.6999999999998607E-2</v>
      </c>
      <c r="I45" s="7">
        <v>12.837</v>
      </c>
      <c r="J45" s="7">
        <v>14.964</v>
      </c>
      <c r="K45" s="7">
        <v>14.964</v>
      </c>
      <c r="L45" s="7">
        <v>14.964</v>
      </c>
      <c r="M45" s="7">
        <v>14.964</v>
      </c>
      <c r="N45" s="7">
        <v>14.964</v>
      </c>
      <c r="O45" s="7">
        <v>14.964</v>
      </c>
      <c r="P45" s="36"/>
      <c r="Q45" s="7">
        <v>7.4180000000000001</v>
      </c>
      <c r="R45" s="7">
        <v>6.4000000000000001E-2</v>
      </c>
      <c r="S45" s="7">
        <v>7.4169999999999998</v>
      </c>
      <c r="T45" s="7">
        <v>5.9000000000000004E-2</v>
      </c>
      <c r="U45" s="7">
        <v>8.0559999999999992</v>
      </c>
      <c r="V45" s="7">
        <v>-0.5109999999999999</v>
      </c>
      <c r="W45" s="7">
        <v>7.4160000000000004</v>
      </c>
      <c r="X45" s="7">
        <v>17.077000000000002</v>
      </c>
      <c r="Y45" s="7">
        <v>-8.202</v>
      </c>
      <c r="Z45" s="7">
        <v>15.061999999999998</v>
      </c>
      <c r="AA45" s="7">
        <v>-8.9770000000000003</v>
      </c>
      <c r="AB45" s="7">
        <v>2.1719999999999997</v>
      </c>
      <c r="AC45" s="7">
        <v>5.3559999999999999</v>
      </c>
      <c r="AD45" s="7">
        <v>0</v>
      </c>
      <c r="AE45" s="7">
        <v>7.4820000000000002</v>
      </c>
      <c r="AF45" s="7">
        <v>0</v>
      </c>
      <c r="AG45" s="7">
        <v>205.107</v>
      </c>
      <c r="AH45" s="7">
        <v>360.37483300000002</v>
      </c>
      <c r="AI45" s="7">
        <v>-550.5178409333331</v>
      </c>
      <c r="AJ45" s="7">
        <v>0</v>
      </c>
      <c r="AK45" s="7">
        <v>7.4820000000000002</v>
      </c>
      <c r="AL45" s="7">
        <v>0</v>
      </c>
      <c r="AM45" s="7">
        <v>7.4820000000000002</v>
      </c>
      <c r="AN45" s="7">
        <v>0</v>
      </c>
      <c r="AO45" s="7">
        <v>7.4820000000000002</v>
      </c>
      <c r="AP45" s="7">
        <v>0</v>
      </c>
      <c r="AQ45" s="7">
        <v>7.4820000000000002</v>
      </c>
      <c r="AR45" s="7">
        <v>0</v>
      </c>
      <c r="AS45" s="7">
        <v>7.4820000000000002</v>
      </c>
      <c r="AT45" s="7">
        <v>0</v>
      </c>
      <c r="AU45" s="7">
        <v>7.4820000000000002</v>
      </c>
      <c r="AV45" s="7">
        <v>0</v>
      </c>
      <c r="AW45" s="7">
        <v>7.4820000000000002</v>
      </c>
      <c r="AX45" s="7">
        <v>0</v>
      </c>
      <c r="AY45" s="7">
        <v>7.4820000000000002</v>
      </c>
      <c r="AZ45" s="7">
        <v>0</v>
      </c>
      <c r="BA45" s="7">
        <v>7.4820000000000002</v>
      </c>
      <c r="BB45" s="7">
        <v>0</v>
      </c>
      <c r="BC45" s="7">
        <v>7.4820000000000002</v>
      </c>
      <c r="BD45" s="7">
        <v>0</v>
      </c>
      <c r="BE45"/>
      <c r="BF45"/>
      <c r="BG45"/>
      <c r="BH45"/>
      <c r="BI45"/>
      <c r="BJ45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</row>
    <row r="46" spans="1:87" ht="13.8" x14ac:dyDescent="0.3">
      <c r="A46" s="10"/>
      <c r="B46" s="11"/>
      <c r="C46" s="11"/>
      <c r="D46" s="11"/>
      <c r="E46" s="11"/>
      <c r="F46" s="7"/>
      <c r="G46" s="7"/>
      <c r="H46" s="7"/>
      <c r="I46" s="7"/>
      <c r="J46" s="7"/>
      <c r="K46" s="7"/>
      <c r="L46" s="7"/>
      <c r="M46" s="7"/>
      <c r="N46" s="7"/>
      <c r="O46" s="7"/>
      <c r="P46" s="36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/>
      <c r="BF46"/>
      <c r="BG46"/>
      <c r="BH46"/>
      <c r="BI46"/>
      <c r="BJ46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</row>
    <row r="47" spans="1:87" ht="13.8" x14ac:dyDescent="0.3">
      <c r="A47" s="10"/>
      <c r="B47" s="11"/>
      <c r="C47" s="11" t="s">
        <v>15</v>
      </c>
      <c r="D47" s="11"/>
      <c r="E47" s="11"/>
      <c r="F47" s="7">
        <v>15.022</v>
      </c>
      <c r="G47" s="7">
        <v>32.040999999999997</v>
      </c>
      <c r="H47" s="7">
        <v>17.134999999999998</v>
      </c>
      <c r="I47" s="7">
        <v>14.962999999999999</v>
      </c>
      <c r="J47" s="7">
        <v>14.964</v>
      </c>
      <c r="K47" s="7">
        <v>14.964</v>
      </c>
      <c r="L47" s="7">
        <v>14.964</v>
      </c>
      <c r="M47" s="7">
        <v>14.964</v>
      </c>
      <c r="N47" s="7">
        <v>14.964</v>
      </c>
      <c r="O47" s="7">
        <v>14.964</v>
      </c>
      <c r="P47" s="36"/>
      <c r="Q47" s="7">
        <v>7.4820000000000002</v>
      </c>
      <c r="R47" s="7">
        <v>6.4000000000000001E-2</v>
      </c>
      <c r="S47" s="7">
        <v>7.4809999999999999</v>
      </c>
      <c r="T47" s="7">
        <v>5.9000000000000004E-2</v>
      </c>
      <c r="U47" s="7">
        <v>8.0559999999999992</v>
      </c>
      <c r="V47" s="7">
        <v>6.4000000000000001E-2</v>
      </c>
      <c r="W47" s="7">
        <v>7.4820000000000002</v>
      </c>
      <c r="X47" s="7">
        <v>17.077000000000002</v>
      </c>
      <c r="Y47" s="7">
        <v>8.8759999999999994</v>
      </c>
      <c r="Z47" s="7">
        <v>16.457999999999998</v>
      </c>
      <c r="AA47" s="7">
        <v>7.4820000000000002</v>
      </c>
      <c r="AB47" s="7">
        <v>2.1719999999999997</v>
      </c>
      <c r="AC47" s="7">
        <v>7.4820000000000002</v>
      </c>
      <c r="AD47" s="7">
        <v>0</v>
      </c>
      <c r="AE47" s="7">
        <v>7.4820000000000002</v>
      </c>
      <c r="AF47" s="7">
        <v>0</v>
      </c>
      <c r="AG47" s="7">
        <v>205.107</v>
      </c>
      <c r="AH47" s="7">
        <v>360.37483300000002</v>
      </c>
      <c r="AI47" s="7">
        <v>642.22483416666694</v>
      </c>
      <c r="AJ47" s="7">
        <v>0</v>
      </c>
      <c r="AK47" s="7">
        <v>7.4820000000000002</v>
      </c>
      <c r="AL47" s="7">
        <v>0</v>
      </c>
      <c r="AM47" s="7">
        <v>7.4820000000000002</v>
      </c>
      <c r="AN47" s="7">
        <v>0</v>
      </c>
      <c r="AO47" s="7">
        <v>7.4820000000000002</v>
      </c>
      <c r="AP47" s="7">
        <v>0</v>
      </c>
      <c r="AQ47" s="7">
        <v>7.4820000000000002</v>
      </c>
      <c r="AR47" s="7">
        <v>0</v>
      </c>
      <c r="AS47" s="7">
        <v>7.4820000000000002</v>
      </c>
      <c r="AT47" s="7">
        <v>0</v>
      </c>
      <c r="AU47" s="7">
        <v>7.4820000000000002</v>
      </c>
      <c r="AV47" s="7">
        <v>0</v>
      </c>
      <c r="AW47" s="7">
        <v>7.4820000000000002</v>
      </c>
      <c r="AX47" s="7">
        <v>0</v>
      </c>
      <c r="AY47" s="7">
        <v>7.4820000000000002</v>
      </c>
      <c r="AZ47" s="7">
        <v>0</v>
      </c>
      <c r="BA47" s="7">
        <v>7.4820000000000002</v>
      </c>
      <c r="BB47" s="7">
        <v>0</v>
      </c>
      <c r="BC47" s="7">
        <v>7.4820000000000002</v>
      </c>
      <c r="BD47" s="7">
        <v>0</v>
      </c>
      <c r="BE47"/>
      <c r="BF47"/>
      <c r="BG47"/>
      <c r="BH47"/>
      <c r="BI47"/>
      <c r="BJ47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</row>
    <row r="48" spans="1:87" ht="13.8" x14ac:dyDescent="0.3">
      <c r="A48" s="10"/>
      <c r="B48" s="11"/>
      <c r="C48" s="11"/>
      <c r="D48" s="11" t="s">
        <v>16</v>
      </c>
      <c r="E48" s="11"/>
      <c r="F48" s="7">
        <v>4.2000000000000003E-2</v>
      </c>
      <c r="G48" s="7">
        <v>15.817</v>
      </c>
      <c r="H48" s="7">
        <v>4.5999999999999999E-2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  <c r="O48" s="7">
        <v>0</v>
      </c>
      <c r="P48" s="36"/>
      <c r="Q48" s="7">
        <v>0</v>
      </c>
      <c r="R48" s="7">
        <v>4.3999999999999997E-2</v>
      </c>
      <c r="S48" s="7">
        <v>0</v>
      </c>
      <c r="T48" s="7">
        <v>4.2000000000000003E-2</v>
      </c>
      <c r="U48" s="7">
        <v>0</v>
      </c>
      <c r="V48" s="7">
        <v>4.5999999999999999E-2</v>
      </c>
      <c r="W48" s="7">
        <v>0</v>
      </c>
      <c r="X48" s="7">
        <v>15.817</v>
      </c>
      <c r="Y48" s="7">
        <v>1.349</v>
      </c>
      <c r="Z48" s="7">
        <v>15.815</v>
      </c>
      <c r="AA48" s="7">
        <v>0</v>
      </c>
      <c r="AB48" s="7">
        <v>4.5999999999999999E-2</v>
      </c>
      <c r="AC48" s="7">
        <v>0</v>
      </c>
      <c r="AD48" s="7">
        <v>0</v>
      </c>
      <c r="AE48" s="7">
        <v>0</v>
      </c>
      <c r="AF48" s="7">
        <v>0</v>
      </c>
      <c r="AG48" s="7">
        <v>0</v>
      </c>
      <c r="AH48" s="7">
        <v>0</v>
      </c>
      <c r="AI48" s="7">
        <v>0</v>
      </c>
      <c r="AJ48" s="7">
        <v>0</v>
      </c>
      <c r="AK48" s="7">
        <v>0</v>
      </c>
      <c r="AL48" s="7">
        <v>0</v>
      </c>
      <c r="AM48" s="7">
        <v>0</v>
      </c>
      <c r="AN48" s="7">
        <v>0</v>
      </c>
      <c r="AO48" s="7">
        <v>0</v>
      </c>
      <c r="AP48" s="7">
        <v>0</v>
      </c>
      <c r="AQ48" s="7">
        <v>0</v>
      </c>
      <c r="AR48" s="7">
        <v>0</v>
      </c>
      <c r="AS48" s="7">
        <v>0</v>
      </c>
      <c r="AT48" s="7">
        <v>0</v>
      </c>
      <c r="AU48" s="7">
        <v>0</v>
      </c>
      <c r="AV48" s="7">
        <v>0</v>
      </c>
      <c r="AW48" s="7">
        <v>0</v>
      </c>
      <c r="AX48" s="7">
        <v>0</v>
      </c>
      <c r="AY48" s="7">
        <v>0</v>
      </c>
      <c r="AZ48" s="7">
        <v>0</v>
      </c>
      <c r="BA48" s="7">
        <v>0</v>
      </c>
      <c r="BB48" s="7">
        <v>0</v>
      </c>
      <c r="BC48" s="7">
        <v>0</v>
      </c>
      <c r="BD48" s="7">
        <v>0</v>
      </c>
      <c r="BE48"/>
      <c r="BF48"/>
      <c r="BG48"/>
      <c r="BH48"/>
      <c r="BI48"/>
      <c r="BJ48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</row>
    <row r="49" spans="1:87" ht="13.8" x14ac:dyDescent="0.3">
      <c r="A49" s="10"/>
      <c r="B49" s="11"/>
      <c r="C49" s="11"/>
      <c r="D49" s="11" t="s">
        <v>17</v>
      </c>
      <c r="E49" s="11"/>
      <c r="F49" s="7">
        <v>14.98</v>
      </c>
      <c r="G49" s="7">
        <v>16.224</v>
      </c>
      <c r="H49" s="7">
        <v>17.088999999999999</v>
      </c>
      <c r="I49" s="7">
        <v>14.962999999999999</v>
      </c>
      <c r="J49" s="7">
        <v>14.964</v>
      </c>
      <c r="K49" s="7">
        <v>14.964</v>
      </c>
      <c r="L49" s="7">
        <v>14.964</v>
      </c>
      <c r="M49" s="7">
        <v>14.964</v>
      </c>
      <c r="N49" s="7">
        <v>14.964</v>
      </c>
      <c r="O49" s="7">
        <v>14.964</v>
      </c>
      <c r="P49" s="36"/>
      <c r="Q49" s="7">
        <v>7.4820000000000002</v>
      </c>
      <c r="R49" s="7">
        <v>0.02</v>
      </c>
      <c r="S49" s="7">
        <v>7.4809999999999999</v>
      </c>
      <c r="T49" s="7">
        <v>1.7000000000000001E-2</v>
      </c>
      <c r="U49" s="7">
        <v>8.0559999999999992</v>
      </c>
      <c r="V49" s="7">
        <v>1.7999999999999999E-2</v>
      </c>
      <c r="W49" s="7">
        <v>7.4820000000000002</v>
      </c>
      <c r="X49" s="7">
        <v>1.26</v>
      </c>
      <c r="Y49" s="7">
        <v>7.5270000000000001</v>
      </c>
      <c r="Z49" s="7">
        <v>0.64300000000000002</v>
      </c>
      <c r="AA49" s="7">
        <v>7.4820000000000002</v>
      </c>
      <c r="AB49" s="7">
        <v>2.1259999999999999</v>
      </c>
      <c r="AC49" s="7">
        <v>7.4820000000000002</v>
      </c>
      <c r="AD49" s="7">
        <v>0</v>
      </c>
      <c r="AE49" s="7">
        <v>7.4820000000000002</v>
      </c>
      <c r="AF49" s="7">
        <v>0</v>
      </c>
      <c r="AG49" s="7">
        <v>205.107</v>
      </c>
      <c r="AH49" s="7">
        <v>360.37483300000002</v>
      </c>
      <c r="AI49" s="7">
        <v>642.22483416666694</v>
      </c>
      <c r="AJ49" s="7">
        <v>0</v>
      </c>
      <c r="AK49" s="7">
        <v>7.4820000000000002</v>
      </c>
      <c r="AL49" s="7">
        <v>0</v>
      </c>
      <c r="AM49" s="7">
        <v>7.4820000000000002</v>
      </c>
      <c r="AN49" s="7">
        <v>0</v>
      </c>
      <c r="AO49" s="7">
        <v>7.4820000000000002</v>
      </c>
      <c r="AP49" s="7">
        <v>0</v>
      </c>
      <c r="AQ49" s="7">
        <v>7.4820000000000002</v>
      </c>
      <c r="AR49" s="7">
        <v>0</v>
      </c>
      <c r="AS49" s="7">
        <v>7.4820000000000002</v>
      </c>
      <c r="AT49" s="7">
        <v>0</v>
      </c>
      <c r="AU49" s="7">
        <v>7.4820000000000002</v>
      </c>
      <c r="AV49" s="7">
        <v>0</v>
      </c>
      <c r="AW49" s="7">
        <v>7.4820000000000002</v>
      </c>
      <c r="AX49" s="7">
        <v>0</v>
      </c>
      <c r="AY49" s="7">
        <v>7.4820000000000002</v>
      </c>
      <c r="AZ49" s="7">
        <v>0</v>
      </c>
      <c r="BA49" s="7">
        <v>7.4820000000000002</v>
      </c>
      <c r="BB49" s="7">
        <v>0</v>
      </c>
      <c r="BC49" s="7">
        <v>7.4820000000000002</v>
      </c>
      <c r="BD49" s="7">
        <v>0</v>
      </c>
      <c r="BE49"/>
      <c r="BF49"/>
      <c r="BG49"/>
      <c r="BH49"/>
      <c r="BI49"/>
      <c r="BJ49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</row>
    <row r="50" spans="1:87" ht="13.8" x14ac:dyDescent="0.3">
      <c r="A50" s="10"/>
      <c r="B50" s="11"/>
      <c r="C50" s="11" t="s">
        <v>18</v>
      </c>
      <c r="D50" s="11"/>
      <c r="E50" s="11"/>
      <c r="F50" s="7">
        <v>-6.4000000000000001E-2</v>
      </c>
      <c r="G50" s="7">
        <v>-0.06</v>
      </c>
      <c r="H50" s="7">
        <v>-17.077999999999999</v>
      </c>
      <c r="I50" s="7">
        <v>-2.1259999999999999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36"/>
      <c r="Q50" s="7">
        <v>-6.4000000000000001E-2</v>
      </c>
      <c r="R50" s="7">
        <v>0</v>
      </c>
      <c r="S50" s="7">
        <v>-6.4000000000000001E-2</v>
      </c>
      <c r="T50" s="7">
        <v>0</v>
      </c>
      <c r="U50" s="7">
        <v>0</v>
      </c>
      <c r="V50" s="7">
        <v>-0.57499999999999996</v>
      </c>
      <c r="W50" s="7">
        <v>-6.6000000000000003E-2</v>
      </c>
      <c r="X50" s="7">
        <v>0</v>
      </c>
      <c r="Y50" s="7">
        <v>-17.077999999999999</v>
      </c>
      <c r="Z50" s="7">
        <v>-1.3959999999999999</v>
      </c>
      <c r="AA50" s="7">
        <v>-16.459</v>
      </c>
      <c r="AB50" s="7">
        <v>0</v>
      </c>
      <c r="AC50" s="7">
        <v>-2.1259999999999999</v>
      </c>
      <c r="AD50" s="7">
        <v>0</v>
      </c>
      <c r="AE50" s="7">
        <v>0</v>
      </c>
      <c r="AF50" s="7">
        <v>0</v>
      </c>
      <c r="AG50" s="7">
        <v>0</v>
      </c>
      <c r="AH50" s="7">
        <v>0</v>
      </c>
      <c r="AI50" s="7">
        <v>-1004.942</v>
      </c>
      <c r="AJ50" s="7">
        <v>0</v>
      </c>
      <c r="AK50" s="7">
        <v>0</v>
      </c>
      <c r="AL50" s="7">
        <v>0</v>
      </c>
      <c r="AM50" s="7">
        <v>0</v>
      </c>
      <c r="AN50" s="7">
        <v>0</v>
      </c>
      <c r="AO50" s="7">
        <v>0</v>
      </c>
      <c r="AP50" s="7">
        <v>0</v>
      </c>
      <c r="AQ50" s="7">
        <v>0</v>
      </c>
      <c r="AR50" s="7">
        <v>0</v>
      </c>
      <c r="AS50" s="7">
        <v>0</v>
      </c>
      <c r="AT50" s="7">
        <v>0</v>
      </c>
      <c r="AU50" s="7">
        <v>0</v>
      </c>
      <c r="AV50" s="7">
        <v>0</v>
      </c>
      <c r="AW50" s="7">
        <v>0</v>
      </c>
      <c r="AX50" s="7">
        <v>0</v>
      </c>
      <c r="AY50" s="7">
        <v>0</v>
      </c>
      <c r="AZ50" s="7">
        <v>0</v>
      </c>
      <c r="BA50" s="7">
        <v>0</v>
      </c>
      <c r="BB50" s="7">
        <v>0</v>
      </c>
      <c r="BC50" s="7">
        <v>0</v>
      </c>
      <c r="BD50" s="7">
        <v>0</v>
      </c>
      <c r="BE50"/>
      <c r="BF50"/>
      <c r="BG50"/>
      <c r="BH50"/>
      <c r="BI50"/>
      <c r="BJ50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</row>
    <row r="51" spans="1:87" ht="13.8" x14ac:dyDescent="0.3">
      <c r="A51" s="10"/>
      <c r="B51" s="11"/>
      <c r="C51" s="11"/>
      <c r="D51" s="11" t="s">
        <v>6</v>
      </c>
      <c r="E51" s="11"/>
      <c r="F51" s="7">
        <v>-4.3999999999999997E-2</v>
      </c>
      <c r="G51" s="7">
        <v>-4.2999999999999997E-2</v>
      </c>
      <c r="H51" s="7">
        <v>-15.818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0</v>
      </c>
      <c r="O51" s="7">
        <v>0</v>
      </c>
      <c r="P51" s="36"/>
      <c r="Q51" s="7">
        <v>-4.3999999999999997E-2</v>
      </c>
      <c r="R51" s="7">
        <v>0</v>
      </c>
      <c r="S51" s="7">
        <v>-4.3999999999999997E-2</v>
      </c>
      <c r="T51" s="7">
        <v>0</v>
      </c>
      <c r="U51" s="7">
        <v>0</v>
      </c>
      <c r="V51" s="7">
        <v>0</v>
      </c>
      <c r="W51" s="7">
        <v>-4.7E-2</v>
      </c>
      <c r="X51" s="7">
        <v>0</v>
      </c>
      <c r="Y51" s="7">
        <v>-15.818</v>
      </c>
      <c r="Z51" s="7">
        <v>-1.349</v>
      </c>
      <c r="AA51" s="7">
        <v>-15.816000000000001</v>
      </c>
      <c r="AB51" s="7">
        <v>0</v>
      </c>
      <c r="AC51" s="7">
        <v>0</v>
      </c>
      <c r="AD51" s="7">
        <v>0</v>
      </c>
      <c r="AE51" s="7">
        <v>0</v>
      </c>
      <c r="AF51" s="7">
        <v>0</v>
      </c>
      <c r="AG51" s="7">
        <v>0</v>
      </c>
      <c r="AH51" s="7">
        <v>0</v>
      </c>
      <c r="AI51" s="7">
        <v>0</v>
      </c>
      <c r="AJ51" s="7">
        <v>0</v>
      </c>
      <c r="AK51" s="7">
        <v>0</v>
      </c>
      <c r="AL51" s="7">
        <v>0</v>
      </c>
      <c r="AM51" s="7">
        <v>0</v>
      </c>
      <c r="AN51" s="7">
        <v>0</v>
      </c>
      <c r="AO51" s="7">
        <v>0</v>
      </c>
      <c r="AP51" s="7">
        <v>0</v>
      </c>
      <c r="AQ51" s="7">
        <v>0</v>
      </c>
      <c r="AR51" s="7">
        <v>0</v>
      </c>
      <c r="AS51" s="7">
        <v>0</v>
      </c>
      <c r="AT51" s="7">
        <v>0</v>
      </c>
      <c r="AU51" s="7">
        <v>0</v>
      </c>
      <c r="AV51" s="7">
        <v>0</v>
      </c>
      <c r="AW51" s="7">
        <v>0</v>
      </c>
      <c r="AX51" s="7">
        <v>0</v>
      </c>
      <c r="AY51" s="7">
        <v>0</v>
      </c>
      <c r="AZ51" s="7">
        <v>0</v>
      </c>
      <c r="BA51" s="7">
        <v>0</v>
      </c>
      <c r="BB51" s="7">
        <v>0</v>
      </c>
      <c r="BC51" s="7">
        <v>0</v>
      </c>
      <c r="BD51" s="7">
        <v>0</v>
      </c>
      <c r="BE51"/>
      <c r="BF51"/>
      <c r="BG51"/>
      <c r="BH51"/>
      <c r="BI51"/>
      <c r="BJ51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</row>
    <row r="52" spans="1:87" ht="13.8" x14ac:dyDescent="0.3">
      <c r="A52" s="10"/>
      <c r="B52" s="11"/>
      <c r="C52" s="11"/>
      <c r="D52" s="11" t="s">
        <v>9</v>
      </c>
      <c r="E52" s="11"/>
      <c r="F52" s="7">
        <v>-0.02</v>
      </c>
      <c r="G52" s="7">
        <v>-1.7000000000000001E-2</v>
      </c>
      <c r="H52" s="7">
        <v>-1.26</v>
      </c>
      <c r="I52" s="7">
        <v>-2.1259999999999999</v>
      </c>
      <c r="J52" s="7">
        <v>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36"/>
      <c r="Q52" s="7">
        <v>-0.02</v>
      </c>
      <c r="R52" s="7">
        <v>0</v>
      </c>
      <c r="S52" s="7">
        <v>-0.02</v>
      </c>
      <c r="T52" s="7">
        <v>0</v>
      </c>
      <c r="U52" s="7">
        <v>0</v>
      </c>
      <c r="V52" s="7">
        <v>-0.57499999999999996</v>
      </c>
      <c r="W52" s="7">
        <v>-1.9E-2</v>
      </c>
      <c r="X52" s="7">
        <v>0</v>
      </c>
      <c r="Y52" s="7">
        <v>-1.26</v>
      </c>
      <c r="Z52" s="7">
        <v>-4.7E-2</v>
      </c>
      <c r="AA52" s="7">
        <v>-0.64300000000000002</v>
      </c>
      <c r="AB52" s="7">
        <v>0</v>
      </c>
      <c r="AC52" s="7">
        <v>-2.1259999999999999</v>
      </c>
      <c r="AD52" s="7">
        <v>0</v>
      </c>
      <c r="AE52" s="7">
        <v>0</v>
      </c>
      <c r="AF52" s="7">
        <v>0</v>
      </c>
      <c r="AG52" s="7">
        <v>0</v>
      </c>
      <c r="AH52" s="7">
        <v>0</v>
      </c>
      <c r="AI52" s="7">
        <v>-1004.942</v>
      </c>
      <c r="AJ52" s="7">
        <v>0</v>
      </c>
      <c r="AK52" s="7">
        <v>0</v>
      </c>
      <c r="AL52" s="7">
        <v>0</v>
      </c>
      <c r="AM52" s="7">
        <v>0</v>
      </c>
      <c r="AN52" s="7">
        <v>0</v>
      </c>
      <c r="AO52" s="7">
        <v>0</v>
      </c>
      <c r="AP52" s="7">
        <v>0</v>
      </c>
      <c r="AQ52" s="7">
        <v>0</v>
      </c>
      <c r="AR52" s="7">
        <v>0</v>
      </c>
      <c r="AS52" s="7">
        <v>0</v>
      </c>
      <c r="AT52" s="7">
        <v>0</v>
      </c>
      <c r="AU52" s="7">
        <v>0</v>
      </c>
      <c r="AV52" s="7">
        <v>0</v>
      </c>
      <c r="AW52" s="7">
        <v>0</v>
      </c>
      <c r="AX52" s="7">
        <v>0</v>
      </c>
      <c r="AY52" s="7">
        <v>0</v>
      </c>
      <c r="AZ52" s="7">
        <v>0</v>
      </c>
      <c r="BA52" s="7">
        <v>0</v>
      </c>
      <c r="BB52" s="7">
        <v>0</v>
      </c>
      <c r="BC52" s="7">
        <v>0</v>
      </c>
      <c r="BD52" s="7">
        <v>0</v>
      </c>
      <c r="BE52"/>
      <c r="BF52"/>
      <c r="BG52"/>
      <c r="BH52"/>
      <c r="BI52"/>
      <c r="BJ52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</row>
    <row r="53" spans="1:87" ht="13.8" x14ac:dyDescent="0.3">
      <c r="A53" s="10"/>
      <c r="B53" s="11"/>
      <c r="C53" s="11" t="s">
        <v>19</v>
      </c>
      <c r="D53" s="11"/>
      <c r="E53" s="11"/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36"/>
      <c r="Q53" s="7">
        <v>0</v>
      </c>
      <c r="R53" s="7">
        <v>0</v>
      </c>
      <c r="S53" s="7">
        <v>0</v>
      </c>
      <c r="T53" s="7">
        <v>0</v>
      </c>
      <c r="U53" s="7">
        <v>0</v>
      </c>
      <c r="V53" s="7">
        <v>0</v>
      </c>
      <c r="W53" s="7">
        <v>0</v>
      </c>
      <c r="X53" s="7">
        <v>0</v>
      </c>
      <c r="Y53" s="7">
        <v>0</v>
      </c>
      <c r="Z53" s="7">
        <v>0</v>
      </c>
      <c r="AA53" s="7">
        <v>0</v>
      </c>
      <c r="AB53" s="7">
        <v>0</v>
      </c>
      <c r="AC53" s="7">
        <v>0</v>
      </c>
      <c r="AD53" s="7">
        <v>0</v>
      </c>
      <c r="AE53" s="7">
        <v>0</v>
      </c>
      <c r="AF53" s="7">
        <v>0</v>
      </c>
      <c r="AG53" s="7">
        <v>0</v>
      </c>
      <c r="AH53" s="7">
        <v>0</v>
      </c>
      <c r="AI53" s="7">
        <v>0</v>
      </c>
      <c r="AJ53" s="7">
        <v>0</v>
      </c>
      <c r="AK53" s="7">
        <v>0</v>
      </c>
      <c r="AL53" s="7">
        <v>0</v>
      </c>
      <c r="AM53" s="7">
        <v>0</v>
      </c>
      <c r="AN53" s="7">
        <v>0</v>
      </c>
      <c r="AO53" s="7">
        <v>0</v>
      </c>
      <c r="AP53" s="7">
        <v>0</v>
      </c>
      <c r="AQ53" s="7">
        <v>0</v>
      </c>
      <c r="AR53" s="7">
        <v>0</v>
      </c>
      <c r="AS53" s="7">
        <v>0</v>
      </c>
      <c r="AT53" s="7">
        <v>0</v>
      </c>
      <c r="AU53" s="7">
        <v>0</v>
      </c>
      <c r="AV53" s="7">
        <v>0</v>
      </c>
      <c r="AW53" s="7">
        <v>0</v>
      </c>
      <c r="AX53" s="7">
        <v>0</v>
      </c>
      <c r="AY53" s="7">
        <v>0</v>
      </c>
      <c r="AZ53" s="7">
        <v>0</v>
      </c>
      <c r="BA53" s="7">
        <v>0</v>
      </c>
      <c r="BB53" s="7">
        <v>0</v>
      </c>
      <c r="BC53" s="7">
        <v>0</v>
      </c>
      <c r="BD53" s="7">
        <v>0</v>
      </c>
      <c r="BE53"/>
      <c r="BF53"/>
      <c r="BG53"/>
      <c r="BH53"/>
      <c r="BI53"/>
      <c r="BJ53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</row>
    <row r="54" spans="1:87" ht="13.8" x14ac:dyDescent="0.3">
      <c r="A54" s="10"/>
      <c r="B54" s="11"/>
      <c r="C54" s="11"/>
      <c r="D54" s="11" t="s">
        <v>6</v>
      </c>
      <c r="E54" s="11"/>
      <c r="F54" s="7">
        <v>0</v>
      </c>
      <c r="G54" s="7">
        <v>0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  <c r="M54" s="7">
        <v>0</v>
      </c>
      <c r="N54" s="7">
        <v>0</v>
      </c>
      <c r="O54" s="7">
        <v>0</v>
      </c>
      <c r="P54" s="36"/>
      <c r="Q54" s="7">
        <v>0</v>
      </c>
      <c r="R54" s="7">
        <v>0</v>
      </c>
      <c r="S54" s="7">
        <v>0</v>
      </c>
      <c r="T54" s="7">
        <v>0</v>
      </c>
      <c r="U54" s="7">
        <v>0</v>
      </c>
      <c r="V54" s="7">
        <v>0</v>
      </c>
      <c r="W54" s="7">
        <v>0</v>
      </c>
      <c r="X54" s="7">
        <v>0</v>
      </c>
      <c r="Y54" s="7">
        <v>0</v>
      </c>
      <c r="Z54" s="7">
        <v>0</v>
      </c>
      <c r="AA54" s="7">
        <v>0</v>
      </c>
      <c r="AB54" s="7">
        <v>0</v>
      </c>
      <c r="AC54" s="7">
        <v>0</v>
      </c>
      <c r="AD54" s="7">
        <v>0</v>
      </c>
      <c r="AE54" s="7">
        <v>0</v>
      </c>
      <c r="AF54" s="7">
        <v>0</v>
      </c>
      <c r="AG54" s="7">
        <v>0</v>
      </c>
      <c r="AH54" s="7">
        <v>0</v>
      </c>
      <c r="AI54" s="7">
        <v>0</v>
      </c>
      <c r="AJ54" s="7">
        <v>0</v>
      </c>
      <c r="AK54" s="7">
        <v>0</v>
      </c>
      <c r="AL54" s="7">
        <v>0</v>
      </c>
      <c r="AM54" s="7">
        <v>0</v>
      </c>
      <c r="AN54" s="7">
        <v>0</v>
      </c>
      <c r="AO54" s="7">
        <v>0</v>
      </c>
      <c r="AP54" s="7">
        <v>0</v>
      </c>
      <c r="AQ54" s="7">
        <v>0</v>
      </c>
      <c r="AR54" s="7">
        <v>0</v>
      </c>
      <c r="AS54" s="7">
        <v>0</v>
      </c>
      <c r="AT54" s="7">
        <v>0</v>
      </c>
      <c r="AU54" s="7">
        <v>0</v>
      </c>
      <c r="AV54" s="7">
        <v>0</v>
      </c>
      <c r="AW54" s="7">
        <v>0</v>
      </c>
      <c r="AX54" s="7">
        <v>0</v>
      </c>
      <c r="AY54" s="7">
        <v>0</v>
      </c>
      <c r="AZ54" s="7">
        <v>0</v>
      </c>
      <c r="BA54" s="7">
        <v>0</v>
      </c>
      <c r="BB54" s="7">
        <v>0</v>
      </c>
      <c r="BC54" s="7">
        <v>0</v>
      </c>
      <c r="BD54" s="7">
        <v>0</v>
      </c>
      <c r="BE54"/>
      <c r="BF54"/>
      <c r="BG54"/>
      <c r="BH54"/>
      <c r="BI54"/>
      <c r="BJ5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</row>
    <row r="55" spans="1:87" ht="13.8" x14ac:dyDescent="0.3">
      <c r="A55" s="10"/>
      <c r="B55" s="11"/>
      <c r="C55" s="11"/>
      <c r="D55" s="11" t="s">
        <v>9</v>
      </c>
      <c r="E55" s="11"/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36"/>
      <c r="Q55" s="7">
        <v>0</v>
      </c>
      <c r="R55" s="7">
        <v>0</v>
      </c>
      <c r="S55" s="7">
        <v>0</v>
      </c>
      <c r="T55" s="7">
        <v>0</v>
      </c>
      <c r="U55" s="7">
        <v>0</v>
      </c>
      <c r="V55" s="7">
        <v>0</v>
      </c>
      <c r="W55" s="7">
        <v>0</v>
      </c>
      <c r="X55" s="7">
        <v>0</v>
      </c>
      <c r="Y55" s="7">
        <v>0</v>
      </c>
      <c r="Z55" s="7">
        <v>0</v>
      </c>
      <c r="AA55" s="7">
        <v>0</v>
      </c>
      <c r="AB55" s="7">
        <v>0</v>
      </c>
      <c r="AC55" s="7">
        <v>0</v>
      </c>
      <c r="AD55" s="7">
        <v>0</v>
      </c>
      <c r="AE55" s="7">
        <v>0</v>
      </c>
      <c r="AF55" s="7">
        <v>0</v>
      </c>
      <c r="AG55" s="7">
        <v>0</v>
      </c>
      <c r="AH55" s="7">
        <v>0</v>
      </c>
      <c r="AI55" s="7">
        <v>0</v>
      </c>
      <c r="AJ55" s="7">
        <v>0</v>
      </c>
      <c r="AK55" s="7">
        <v>0</v>
      </c>
      <c r="AL55" s="7">
        <v>0</v>
      </c>
      <c r="AM55" s="7">
        <v>0</v>
      </c>
      <c r="AN55" s="7">
        <v>0</v>
      </c>
      <c r="AO55" s="7">
        <v>0</v>
      </c>
      <c r="AP55" s="7">
        <v>0</v>
      </c>
      <c r="AQ55" s="7">
        <v>0</v>
      </c>
      <c r="AR55" s="7">
        <v>0</v>
      </c>
      <c r="AS55" s="7">
        <v>0</v>
      </c>
      <c r="AT55" s="7">
        <v>0</v>
      </c>
      <c r="AU55" s="7">
        <v>0</v>
      </c>
      <c r="AV55" s="7">
        <v>0</v>
      </c>
      <c r="AW55" s="7">
        <v>0</v>
      </c>
      <c r="AX55" s="7">
        <v>0</v>
      </c>
      <c r="AY55" s="7">
        <v>0</v>
      </c>
      <c r="AZ55" s="7">
        <v>0</v>
      </c>
      <c r="BA55" s="7">
        <v>0</v>
      </c>
      <c r="BB55" s="7">
        <v>0</v>
      </c>
      <c r="BC55" s="7">
        <v>0</v>
      </c>
      <c r="BD55" s="7">
        <v>0</v>
      </c>
      <c r="BE55"/>
      <c r="BF55"/>
      <c r="BG55"/>
      <c r="BH55"/>
      <c r="BI55"/>
      <c r="BJ55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</row>
    <row r="56" spans="1:87" ht="13.8" x14ac:dyDescent="0.3">
      <c r="A56" s="10"/>
      <c r="B56" s="11"/>
      <c r="C56" s="11" t="s">
        <v>20</v>
      </c>
      <c r="D56" s="11"/>
      <c r="E56" s="11"/>
      <c r="F56" s="7">
        <v>0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36"/>
      <c r="Q56" s="7">
        <v>0</v>
      </c>
      <c r="R56" s="7">
        <v>0</v>
      </c>
      <c r="S56" s="7">
        <v>0</v>
      </c>
      <c r="T56" s="7">
        <v>0</v>
      </c>
      <c r="U56" s="7">
        <v>0</v>
      </c>
      <c r="V56" s="7">
        <v>0</v>
      </c>
      <c r="W56" s="7">
        <v>0</v>
      </c>
      <c r="X56" s="7">
        <v>0</v>
      </c>
      <c r="Y56" s="7">
        <v>0</v>
      </c>
      <c r="Z56" s="7">
        <v>0</v>
      </c>
      <c r="AA56" s="7">
        <v>0</v>
      </c>
      <c r="AB56" s="7">
        <v>0</v>
      </c>
      <c r="AC56" s="7">
        <v>0</v>
      </c>
      <c r="AD56" s="7">
        <v>0</v>
      </c>
      <c r="AE56" s="7">
        <v>0</v>
      </c>
      <c r="AF56" s="7">
        <v>0</v>
      </c>
      <c r="AG56" s="7">
        <v>0</v>
      </c>
      <c r="AH56" s="7">
        <v>0</v>
      </c>
      <c r="AI56" s="7">
        <v>-187.80067510000001</v>
      </c>
      <c r="AJ56" s="7">
        <v>0</v>
      </c>
      <c r="AK56" s="7">
        <v>0</v>
      </c>
      <c r="AL56" s="7">
        <v>0</v>
      </c>
      <c r="AM56" s="7">
        <v>0</v>
      </c>
      <c r="AN56" s="7">
        <v>0</v>
      </c>
      <c r="AO56" s="7">
        <v>0</v>
      </c>
      <c r="AP56" s="7">
        <v>0</v>
      </c>
      <c r="AQ56" s="7">
        <v>0</v>
      </c>
      <c r="AR56" s="7">
        <v>0</v>
      </c>
      <c r="AS56" s="7">
        <v>0</v>
      </c>
      <c r="AT56" s="7">
        <v>0</v>
      </c>
      <c r="AU56" s="7">
        <v>0</v>
      </c>
      <c r="AV56" s="7">
        <v>0</v>
      </c>
      <c r="AW56" s="7">
        <v>0</v>
      </c>
      <c r="AX56" s="7">
        <v>0</v>
      </c>
      <c r="AY56" s="7">
        <v>0</v>
      </c>
      <c r="AZ56" s="7">
        <v>0</v>
      </c>
      <c r="BA56" s="7">
        <v>0</v>
      </c>
      <c r="BB56" s="7">
        <v>0</v>
      </c>
      <c r="BC56" s="7">
        <v>0</v>
      </c>
      <c r="BD56" s="7">
        <v>0</v>
      </c>
      <c r="BE56"/>
      <c r="BF56"/>
      <c r="BG56"/>
      <c r="BH56"/>
      <c r="BI56"/>
      <c r="BJ56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</row>
    <row r="57" spans="1:87" ht="13.8" x14ac:dyDescent="0.3">
      <c r="A57" s="10"/>
      <c r="B57" s="11"/>
      <c r="C57" s="11"/>
      <c r="D57" s="11" t="s">
        <v>6</v>
      </c>
      <c r="E57" s="11"/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36"/>
      <c r="Q57" s="7">
        <v>0</v>
      </c>
      <c r="R57" s="7">
        <v>0</v>
      </c>
      <c r="S57" s="7">
        <v>0</v>
      </c>
      <c r="T57" s="7">
        <v>0</v>
      </c>
      <c r="U57" s="7">
        <v>0</v>
      </c>
      <c r="V57" s="7">
        <v>0</v>
      </c>
      <c r="W57" s="7">
        <v>0</v>
      </c>
      <c r="X57" s="7">
        <v>0</v>
      </c>
      <c r="Y57" s="7">
        <v>0</v>
      </c>
      <c r="Z57" s="7">
        <v>0</v>
      </c>
      <c r="AA57" s="7">
        <v>0</v>
      </c>
      <c r="AB57" s="7">
        <v>0</v>
      </c>
      <c r="AC57" s="7">
        <v>0</v>
      </c>
      <c r="AD57" s="7">
        <v>0</v>
      </c>
      <c r="AE57" s="7">
        <v>0</v>
      </c>
      <c r="AF57" s="7">
        <v>0</v>
      </c>
      <c r="AG57" s="7">
        <v>0</v>
      </c>
      <c r="AH57" s="7">
        <v>0</v>
      </c>
      <c r="AI57" s="7">
        <v>0</v>
      </c>
      <c r="AJ57" s="7">
        <v>0</v>
      </c>
      <c r="AK57" s="7">
        <v>0</v>
      </c>
      <c r="AL57" s="7">
        <v>0</v>
      </c>
      <c r="AM57" s="7">
        <v>0</v>
      </c>
      <c r="AN57" s="7">
        <v>0</v>
      </c>
      <c r="AO57" s="7">
        <v>0</v>
      </c>
      <c r="AP57" s="7">
        <v>0</v>
      </c>
      <c r="AQ57" s="7">
        <v>0</v>
      </c>
      <c r="AR57" s="7">
        <v>0</v>
      </c>
      <c r="AS57" s="7">
        <v>0</v>
      </c>
      <c r="AT57" s="7">
        <v>0</v>
      </c>
      <c r="AU57" s="7">
        <v>0</v>
      </c>
      <c r="AV57" s="7">
        <v>0</v>
      </c>
      <c r="AW57" s="7">
        <v>0</v>
      </c>
      <c r="AX57" s="7">
        <v>0</v>
      </c>
      <c r="AY57" s="7">
        <v>0</v>
      </c>
      <c r="AZ57" s="7">
        <v>0</v>
      </c>
      <c r="BA57" s="7">
        <v>0</v>
      </c>
      <c r="BB57" s="7">
        <v>0</v>
      </c>
      <c r="BC57" s="7">
        <v>0</v>
      </c>
      <c r="BD57" s="7">
        <v>0</v>
      </c>
      <c r="BE57"/>
      <c r="BF57"/>
      <c r="BG57"/>
      <c r="BH57"/>
      <c r="BI57"/>
      <c r="BJ57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</row>
    <row r="58" spans="1:87" ht="13.8" x14ac:dyDescent="0.3">
      <c r="A58" s="10"/>
      <c r="B58" s="11"/>
      <c r="C58" s="11"/>
      <c r="D58" s="11" t="s">
        <v>9</v>
      </c>
      <c r="E58" s="11"/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36"/>
      <c r="Q58" s="7">
        <v>0</v>
      </c>
      <c r="R58" s="7">
        <v>0</v>
      </c>
      <c r="S58" s="7">
        <v>0</v>
      </c>
      <c r="T58" s="7">
        <v>0</v>
      </c>
      <c r="U58" s="7">
        <v>0</v>
      </c>
      <c r="V58" s="7">
        <v>0</v>
      </c>
      <c r="W58" s="7">
        <v>0</v>
      </c>
      <c r="X58" s="7">
        <v>0</v>
      </c>
      <c r="Y58" s="7">
        <v>0</v>
      </c>
      <c r="Z58" s="7">
        <v>0</v>
      </c>
      <c r="AA58" s="7">
        <v>0</v>
      </c>
      <c r="AB58" s="7">
        <v>0</v>
      </c>
      <c r="AC58" s="7">
        <v>0</v>
      </c>
      <c r="AD58" s="7">
        <v>0</v>
      </c>
      <c r="AE58" s="7">
        <v>0</v>
      </c>
      <c r="AF58" s="7">
        <v>0</v>
      </c>
      <c r="AG58" s="7">
        <v>0</v>
      </c>
      <c r="AH58" s="7">
        <v>0</v>
      </c>
      <c r="AI58" s="7">
        <v>-187.80067510000001</v>
      </c>
      <c r="AJ58" s="7">
        <v>0</v>
      </c>
      <c r="AK58" s="7">
        <v>0</v>
      </c>
      <c r="AL58" s="7">
        <v>0</v>
      </c>
      <c r="AM58" s="7">
        <v>0</v>
      </c>
      <c r="AN58" s="7">
        <v>0</v>
      </c>
      <c r="AO58" s="7">
        <v>0</v>
      </c>
      <c r="AP58" s="7">
        <v>0</v>
      </c>
      <c r="AQ58" s="7">
        <v>0</v>
      </c>
      <c r="AR58" s="7">
        <v>0</v>
      </c>
      <c r="AS58" s="7">
        <v>0</v>
      </c>
      <c r="AT58" s="7">
        <v>0</v>
      </c>
      <c r="AU58" s="7">
        <v>0</v>
      </c>
      <c r="AV58" s="7">
        <v>0</v>
      </c>
      <c r="AW58" s="7">
        <v>0</v>
      </c>
      <c r="AX58" s="7">
        <v>0</v>
      </c>
      <c r="AY58" s="7">
        <v>0</v>
      </c>
      <c r="AZ58" s="7">
        <v>0</v>
      </c>
      <c r="BA58" s="7">
        <v>0</v>
      </c>
      <c r="BB58" s="7">
        <v>0</v>
      </c>
      <c r="BC58" s="7">
        <v>0</v>
      </c>
      <c r="BD58" s="7">
        <v>0</v>
      </c>
      <c r="BE58"/>
      <c r="BF58"/>
      <c r="BG58"/>
      <c r="BH58"/>
      <c r="BI58"/>
      <c r="BJ58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</row>
    <row r="59" spans="1:87" ht="13.8" x14ac:dyDescent="0.3">
      <c r="A59" s="10"/>
      <c r="B59" s="11"/>
      <c r="C59" s="11"/>
      <c r="D59" s="11"/>
      <c r="E59" s="11"/>
      <c r="F59" s="7"/>
      <c r="G59" s="7"/>
      <c r="H59" s="7"/>
      <c r="I59" s="7"/>
      <c r="J59" s="7"/>
      <c r="K59" s="7"/>
      <c r="L59" s="7"/>
      <c r="M59" s="7"/>
      <c r="N59" s="7"/>
      <c r="O59" s="7"/>
      <c r="P59" s="36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/>
      <c r="BF59"/>
      <c r="BG59"/>
      <c r="BH59"/>
      <c r="BI59"/>
      <c r="BJ59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</row>
    <row r="60" spans="1:87" ht="13.8" x14ac:dyDescent="0.3">
      <c r="A60" s="10"/>
      <c r="B60" s="11"/>
      <c r="C60" s="11"/>
      <c r="D60" s="37"/>
      <c r="E60" s="37"/>
      <c r="F60" s="7"/>
      <c r="G60" s="7"/>
      <c r="H60" s="7"/>
      <c r="I60" s="7"/>
      <c r="J60" s="7"/>
      <c r="K60" s="7"/>
      <c r="L60" s="7"/>
      <c r="M60" s="7"/>
      <c r="N60" s="7"/>
      <c r="O60" s="7"/>
      <c r="P60" s="36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/>
      <c r="BF60"/>
      <c r="BG60"/>
      <c r="BH60"/>
      <c r="BI60"/>
      <c r="BJ60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</row>
    <row r="61" spans="1:87" ht="13.8" x14ac:dyDescent="0.3">
      <c r="A61" s="15" t="s">
        <v>21</v>
      </c>
      <c r="B61" s="16"/>
      <c r="C61" s="17"/>
      <c r="D61" s="17"/>
      <c r="E61" s="17"/>
      <c r="F61" s="31">
        <v>190.96470099999999</v>
      </c>
      <c r="G61" s="31">
        <v>50.741999999999997</v>
      </c>
      <c r="H61" s="31">
        <v>317.42400000000004</v>
      </c>
      <c r="I61" s="31">
        <v>26.113999999999997</v>
      </c>
      <c r="J61" s="31">
        <v>812.99800000000005</v>
      </c>
      <c r="K61" s="31">
        <v>23.484999999999999</v>
      </c>
      <c r="L61" s="31">
        <v>20.091000000000001</v>
      </c>
      <c r="M61" s="31">
        <v>19.188180000000003</v>
      </c>
      <c r="N61" s="31">
        <v>17.672541289999998</v>
      </c>
      <c r="O61" s="31">
        <v>17.669711900000003</v>
      </c>
      <c r="P61" s="33"/>
      <c r="Q61" s="31">
        <v>167.85470100000001</v>
      </c>
      <c r="R61" s="31">
        <v>6.1790000000000003</v>
      </c>
      <c r="S61" s="31">
        <v>11.015000000000001</v>
      </c>
      <c r="T61" s="31">
        <v>5.9160000000000004</v>
      </c>
      <c r="U61" s="31">
        <v>11.645999999999999</v>
      </c>
      <c r="V61" s="31">
        <v>5.2690000000000001</v>
      </c>
      <c r="W61" s="31">
        <v>10.769</v>
      </c>
      <c r="X61" s="31">
        <v>23.115000000000002</v>
      </c>
      <c r="Y61" s="31">
        <v>-4.9800000000000004</v>
      </c>
      <c r="Z61" s="31">
        <v>21.183</v>
      </c>
      <c r="AA61" s="31">
        <v>-6.9450000000000003</v>
      </c>
      <c r="AB61" s="31">
        <v>308.16400000000004</v>
      </c>
      <c r="AC61" s="31">
        <v>7.2249999999999996</v>
      </c>
      <c r="AD61" s="31">
        <v>5.0309999999999997</v>
      </c>
      <c r="AE61" s="31">
        <v>9.2119999999999997</v>
      </c>
      <c r="AF61" s="31">
        <v>4.6470000000000002</v>
      </c>
      <c r="AG61" s="31">
        <v>506.74499999999995</v>
      </c>
      <c r="AH61" s="31">
        <v>664.89383300000009</v>
      </c>
      <c r="AI61" s="31">
        <v>-361.71084093333309</v>
      </c>
      <c r="AJ61" s="31">
        <v>3.07</v>
      </c>
      <c r="AK61" s="31">
        <v>8.2430000000000003</v>
      </c>
      <c r="AL61" s="31">
        <v>2.8759999999999999</v>
      </c>
      <c r="AM61" s="31">
        <v>8.2590000000000003</v>
      </c>
      <c r="AN61" s="31">
        <v>4.1070000000000002</v>
      </c>
      <c r="AO61" s="31">
        <v>8.2639999999999993</v>
      </c>
      <c r="AP61" s="31">
        <v>1.827</v>
      </c>
      <c r="AQ61" s="31">
        <v>8.327</v>
      </c>
      <c r="AR61" s="31">
        <v>1.702</v>
      </c>
      <c r="AS61" s="32">
        <v>8.2810000000000006</v>
      </c>
      <c r="AT61" s="32">
        <f>+AT31+AT23+AT11</f>
        <v>1.667</v>
      </c>
      <c r="AU61" s="32">
        <v>8.1989999999999998</v>
      </c>
      <c r="AV61" s="32">
        <v>1.04118</v>
      </c>
      <c r="AW61" s="32">
        <v>7.9652175300000003</v>
      </c>
      <c r="AX61" s="32">
        <v>0.82099999999999995</v>
      </c>
      <c r="AY61" s="32">
        <v>8.0649999999999995</v>
      </c>
      <c r="AZ61" s="32">
        <v>0.82132375999999996</v>
      </c>
      <c r="BA61" s="32">
        <v>8.025893270000001</v>
      </c>
      <c r="BB61" s="32">
        <v>0.789547</v>
      </c>
      <c r="BC61" s="32">
        <v>7.9919794</v>
      </c>
      <c r="BD61" s="32">
        <v>0.86229222999999999</v>
      </c>
      <c r="BE61"/>
      <c r="BF61"/>
      <c r="BG61"/>
      <c r="BH61"/>
      <c r="BI61"/>
      <c r="BJ61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</row>
    <row r="62" spans="1:87" ht="13.8" x14ac:dyDescent="0.3">
      <c r="A62" s="11"/>
      <c r="B62" s="11"/>
      <c r="C62" s="11"/>
      <c r="D62" s="11"/>
      <c r="E62" s="11"/>
      <c r="F62" s="33"/>
      <c r="G62" s="33"/>
      <c r="H62" s="33"/>
      <c r="I62" s="33"/>
      <c r="J62" s="33"/>
      <c r="K62" s="33"/>
      <c r="L62" s="33"/>
      <c r="M62" s="33"/>
      <c r="N62" s="33"/>
      <c r="O62" s="37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/>
      <c r="BF62"/>
      <c r="BG62"/>
      <c r="BH62"/>
      <c r="BI62"/>
      <c r="BJ62"/>
    </row>
    <row r="63" spans="1:87" ht="13.8" x14ac:dyDescent="0.3">
      <c r="A63" s="11" t="s">
        <v>22</v>
      </c>
      <c r="B63" s="11"/>
      <c r="C63" s="11"/>
      <c r="D63" s="11"/>
      <c r="E63" s="11"/>
      <c r="F63" s="18"/>
      <c r="G63" s="18"/>
      <c r="H63" s="18"/>
      <c r="I63" s="18"/>
      <c r="J63" s="18"/>
      <c r="K63" s="18"/>
      <c r="L63" s="18"/>
      <c r="M63" s="18"/>
      <c r="N63" s="18"/>
      <c r="O63" s="11"/>
      <c r="P63" s="11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1"/>
    </row>
    <row r="64" spans="1:87" ht="13.8" x14ac:dyDescent="0.3">
      <c r="A64" s="19" t="s">
        <v>41</v>
      </c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</row>
    <row r="65" spans="1:56" ht="13.8" x14ac:dyDescent="0.3">
      <c r="A65" s="20" t="s">
        <v>26</v>
      </c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</row>
    <row r="67" spans="1:56" x14ac:dyDescent="0.2">
      <c r="AZ67" s="9"/>
    </row>
    <row r="68" spans="1:56" x14ac:dyDescent="0.2"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</row>
    <row r="69" spans="1:56" x14ac:dyDescent="0.2"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</row>
    <row r="71" spans="1:56" x14ac:dyDescent="0.2">
      <c r="I71" s="4"/>
      <c r="J71" s="4"/>
      <c r="K71" s="4"/>
      <c r="L71" s="4"/>
      <c r="M71" s="4"/>
      <c r="N71" s="4"/>
      <c r="O71" s="4"/>
      <c r="P71" s="4"/>
      <c r="AS71" s="4"/>
      <c r="AT71" s="4"/>
      <c r="AU71" s="4"/>
      <c r="AV71" s="4"/>
    </row>
    <row r="73" spans="1:56" x14ac:dyDescent="0.2"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</row>
    <row r="74" spans="1:56" x14ac:dyDescent="0.2"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</row>
    <row r="75" spans="1:56" x14ac:dyDescent="0.2"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</row>
    <row r="76" spans="1:56" x14ac:dyDescent="0.2"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</row>
    <row r="77" spans="1:56" x14ac:dyDescent="0.2"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</row>
    <row r="78" spans="1:56" x14ac:dyDescent="0.2"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</row>
    <row r="79" spans="1:56" x14ac:dyDescent="0.2"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</row>
    <row r="80" spans="1:56" x14ac:dyDescent="0.2"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</row>
    <row r="81" spans="6:32" x14ac:dyDescent="0.2"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</row>
    <row r="82" spans="6:32" x14ac:dyDescent="0.2"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</row>
    <row r="83" spans="6:32" x14ac:dyDescent="0.2"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</row>
    <row r="84" spans="6:32" x14ac:dyDescent="0.2"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</row>
    <row r="85" spans="6:32" x14ac:dyDescent="0.2"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</row>
    <row r="86" spans="6:32" x14ac:dyDescent="0.2"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</row>
    <row r="87" spans="6:32" x14ac:dyDescent="0.2"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</row>
    <row r="88" spans="6:32" x14ac:dyDescent="0.2"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</row>
    <row r="89" spans="6:32" x14ac:dyDescent="0.2"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</row>
    <row r="90" spans="6:32" x14ac:dyDescent="0.2"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</row>
    <row r="91" spans="6:32" x14ac:dyDescent="0.2"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</row>
    <row r="92" spans="6:32" x14ac:dyDescent="0.2"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</row>
    <row r="93" spans="6:32" x14ac:dyDescent="0.2"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</row>
    <row r="94" spans="6:32" x14ac:dyDescent="0.2"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</row>
    <row r="95" spans="6:32" x14ac:dyDescent="0.2"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</row>
    <row r="96" spans="6:32" x14ac:dyDescent="0.2"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</row>
    <row r="97" spans="6:32" x14ac:dyDescent="0.2"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</row>
    <row r="98" spans="6:32" x14ac:dyDescent="0.2"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</row>
    <row r="99" spans="6:32" x14ac:dyDescent="0.2"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</row>
    <row r="100" spans="6:32" x14ac:dyDescent="0.2"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</row>
    <row r="101" spans="6:32" x14ac:dyDescent="0.2"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</row>
    <row r="102" spans="6:32" x14ac:dyDescent="0.2"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</row>
    <row r="103" spans="6:32" x14ac:dyDescent="0.2"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</row>
    <row r="104" spans="6:32" x14ac:dyDescent="0.2"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</row>
    <row r="105" spans="6:32" x14ac:dyDescent="0.2"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</row>
    <row r="106" spans="6:32" x14ac:dyDescent="0.2"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</row>
    <row r="107" spans="6:32" x14ac:dyDescent="0.2"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</row>
    <row r="108" spans="6:32" x14ac:dyDescent="0.2"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</row>
    <row r="109" spans="6:32" x14ac:dyDescent="0.2"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</row>
    <row r="110" spans="6:32" x14ac:dyDescent="0.2"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</row>
    <row r="111" spans="6:32" x14ac:dyDescent="0.2"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</row>
    <row r="112" spans="6:32" x14ac:dyDescent="0.2"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</row>
    <row r="113" spans="6:32" x14ac:dyDescent="0.2"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</row>
    <row r="114" spans="6:32" x14ac:dyDescent="0.2"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</row>
    <row r="115" spans="6:32" x14ac:dyDescent="0.2"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</row>
    <row r="116" spans="6:32" x14ac:dyDescent="0.2"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</row>
    <row r="117" spans="6:32" x14ac:dyDescent="0.2"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</row>
    <row r="118" spans="6:32" x14ac:dyDescent="0.2"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</row>
    <row r="119" spans="6:32" x14ac:dyDescent="0.2"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</row>
    <row r="120" spans="6:32" x14ac:dyDescent="0.2"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</row>
    <row r="121" spans="6:32" x14ac:dyDescent="0.2"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</row>
    <row r="122" spans="6:32" x14ac:dyDescent="0.2"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</row>
    <row r="123" spans="6:32" x14ac:dyDescent="0.2"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</row>
    <row r="124" spans="6:32" x14ac:dyDescent="0.2"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</row>
    <row r="125" spans="6:32" x14ac:dyDescent="0.2"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</row>
    <row r="126" spans="6:32" x14ac:dyDescent="0.2"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</row>
    <row r="127" spans="6:32" x14ac:dyDescent="0.2"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</row>
    <row r="128" spans="6:32" x14ac:dyDescent="0.2"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</row>
    <row r="129" spans="6:16" x14ac:dyDescent="0.2"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</row>
    <row r="130" spans="6:16" x14ac:dyDescent="0.2"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</row>
    <row r="131" spans="6:16" x14ac:dyDescent="0.2"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</row>
    <row r="132" spans="6:16" x14ac:dyDescent="0.2"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</row>
    <row r="133" spans="6:16" x14ac:dyDescent="0.2"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</row>
    <row r="134" spans="6:16" x14ac:dyDescent="0.2"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</row>
    <row r="135" spans="6:16" x14ac:dyDescent="0.2"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</row>
    <row r="136" spans="6:16" x14ac:dyDescent="0.2"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</row>
    <row r="137" spans="6:16" x14ac:dyDescent="0.2"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</row>
  </sheetData>
  <mergeCells count="3">
    <mergeCell ref="A8:E9"/>
    <mergeCell ref="Q8:BD8"/>
    <mergeCell ref="F8:O8"/>
  </mergeCells>
  <printOptions horizontalCentered="1" verticalCentered="1"/>
  <pageMargins left="0.19685039370078741" right="0.19685039370078741" top="0.39370078740157483" bottom="0.39370078740157483" header="0.39370078740157483" footer="0.39370078740157483"/>
  <pageSetup paperSize="9" scale="70" orientation="landscape" horizontalDpi="4294967292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Finanexcep Anual-Trimestral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BCE</cp:lastModifiedBy>
  <cp:lastPrinted>2005-01-10T14:53:53Z</cp:lastPrinted>
  <dcterms:created xsi:type="dcterms:W3CDTF">2001-05-02T14:42:51Z</dcterms:created>
  <dcterms:modified xsi:type="dcterms:W3CDTF">2026-03-30T17:00:17Z</dcterms:modified>
</cp:coreProperties>
</file>