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Temp\BoletinAnuario43\"/>
    </mc:Choice>
  </mc:AlternateContent>
  <bookViews>
    <workbookView xWindow="0" yWindow="0" windowWidth="20490" windowHeight="8355" tabRatio="0"/>
  </bookViews>
  <sheets>
    <sheet name="INDICE" sheetId="6" r:id="rId1"/>
    <sheet name="4.2.1" sheetId="1" r:id="rId2"/>
    <sheet name="4.2.2" sheetId="2" r:id="rId3"/>
    <sheet name="4.2.3" sheetId="3" r:id="rId4"/>
    <sheet name="4.2.4" sheetId="7" r:id="rId5"/>
    <sheet name="4.2.5" sheetId="8" r:id="rId6"/>
  </sheets>
  <definedNames>
    <definedName name="A_IMPRESIÓN_IM">#REF!</definedName>
    <definedName name="_xlnm.Print_Area" localSheetId="1">'4.2.1'!$A$1:$I$33</definedName>
  </definedNames>
  <calcPr calcId="162913"/>
</workbook>
</file>

<file path=xl/calcChain.xml><?xml version="1.0" encoding="utf-8"?>
<calcChain xmlns="http://schemas.openxmlformats.org/spreadsheetml/2006/main">
  <c r="G22" i="3" l="1"/>
  <c r="H22" i="3"/>
  <c r="I22" i="3"/>
  <c r="J22" i="3"/>
  <c r="K22" i="3"/>
  <c r="L22" i="3"/>
</calcChain>
</file>

<file path=xl/sharedStrings.xml><?xml version="1.0" encoding="utf-8"?>
<sst xmlns="http://schemas.openxmlformats.org/spreadsheetml/2006/main" count="278" uniqueCount="142">
  <si>
    <t>POR  REGIONES</t>
  </si>
  <si>
    <t>POR COMPAÑIAS</t>
  </si>
  <si>
    <t>A ñ o s</t>
  </si>
  <si>
    <t xml:space="preserve">TOTAL </t>
  </si>
  <si>
    <t>Oriente</t>
  </si>
  <si>
    <t>Costa</t>
  </si>
  <si>
    <t>Empresas privadas</t>
  </si>
  <si>
    <t>a=b+c=d+e</t>
  </si>
  <si>
    <t>b</t>
  </si>
  <si>
    <t>c</t>
  </si>
  <si>
    <t>d</t>
  </si>
  <si>
    <t>e</t>
  </si>
  <si>
    <t xml:space="preserve"> DERIVADOS OBTENIDOS EN REFINERÍAS</t>
  </si>
  <si>
    <t>T O T A L</t>
  </si>
  <si>
    <t>Gasolinas</t>
  </si>
  <si>
    <t>Diesel 2</t>
  </si>
  <si>
    <t>Turbo fuel</t>
  </si>
  <si>
    <t>Solventes</t>
  </si>
  <si>
    <t>G.L.P.</t>
  </si>
  <si>
    <t>Otros</t>
  </si>
  <si>
    <t>(1) Barriles a 60°F</t>
  </si>
  <si>
    <t xml:space="preserve"> </t>
  </si>
  <si>
    <t>Indicadores / Años</t>
  </si>
  <si>
    <t>Petróleo crudo</t>
  </si>
  <si>
    <t xml:space="preserve"> Producción nacional en campos</t>
  </si>
  <si>
    <t xml:space="preserve"> Demanda total</t>
  </si>
  <si>
    <t xml:space="preserve">    Consumo de refinerías</t>
  </si>
  <si>
    <t xml:space="preserve">    Exportaciones (1)</t>
  </si>
  <si>
    <t xml:space="preserve">    Variación de existencias</t>
  </si>
  <si>
    <t>Derivados de petróleo</t>
  </si>
  <si>
    <t xml:space="preserve"> Oferta de derivados</t>
  </si>
  <si>
    <t xml:space="preserve">    Producción nacional de derivados</t>
  </si>
  <si>
    <t xml:space="preserve">    Importación de derivados (2)</t>
  </si>
  <si>
    <t xml:space="preserve"> Demanda de derivados</t>
  </si>
  <si>
    <t xml:space="preserve">    Consumo interno</t>
  </si>
  <si>
    <t xml:space="preserve">      Gasolina</t>
  </si>
  <si>
    <t xml:space="preserve">      Otros</t>
  </si>
  <si>
    <t xml:space="preserve">    Exportaciones (3) </t>
  </si>
  <si>
    <t>Volumen</t>
  </si>
  <si>
    <t>Valor</t>
  </si>
  <si>
    <t>barriles</t>
  </si>
  <si>
    <t>U.S.$ fob</t>
  </si>
  <si>
    <t>TOTAL GENERAL</t>
  </si>
  <si>
    <t>(1) Incluye exportaciones de Petroecuador y empresas privadas.</t>
  </si>
  <si>
    <t>(2)  Se crea el 26 de mayo de 1969 con el nombre de Pacto Andino. Hasta el 10 de marzo de 1996 se denomina Grupo Andino y desde entonces Comunidad Andina.</t>
  </si>
  <si>
    <t>Fuentes: Petroecuador y empresas privadas.</t>
  </si>
  <si>
    <t>(1) Exportaciones efectuadas por Petroecuador</t>
  </si>
  <si>
    <t>Fuente: Petroecuador.</t>
  </si>
  <si>
    <t>INDICE</t>
  </si>
  <si>
    <t>capítulo IV</t>
  </si>
  <si>
    <t>Sector Real</t>
  </si>
  <si>
    <t>4.2.1</t>
  </si>
  <si>
    <t>Producción de petróleo crudo</t>
  </si>
  <si>
    <t>4.2.2</t>
  </si>
  <si>
    <t>Producción de derivados de petróleo</t>
  </si>
  <si>
    <t>4.2.3</t>
  </si>
  <si>
    <t>Indicadores de la industria de hidrocarburos</t>
  </si>
  <si>
    <t>4.2.4</t>
  </si>
  <si>
    <t>Exportaciones de petróleo crudo por continente, área económica y país</t>
  </si>
  <si>
    <t>4.2.5</t>
  </si>
  <si>
    <t>Exportaciones de derivados de petróleo por continente, área económica y país</t>
  </si>
  <si>
    <t>Fuente:  EP Petroecuador</t>
  </si>
  <si>
    <t>Fuentes: EP Petroecuador y Banco Central del Ecuador.</t>
  </si>
  <si>
    <t>(3) Exportaciones de derivados realizadas por EP Petroecuador</t>
  </si>
  <si>
    <t>(2) Importaciones efectuadas por EP Petroecuador</t>
  </si>
  <si>
    <t>(1) Incluye exportaciones de empresas privadas. En el año 2011 no se incluyen 15.7 millones de barriles correspondiente a la Secretaría de Hidrocarburos por pago a las Cías. Privadas por concepto de tarifa por prestación de servicios.</t>
  </si>
  <si>
    <t>EP Petroecuador</t>
  </si>
  <si>
    <t>SECTOR ENERGÉTICO</t>
  </si>
  <si>
    <t>Crudo entregado a refinerías</t>
  </si>
  <si>
    <t>AMERICA</t>
  </si>
  <si>
    <t>Estados Unidos</t>
  </si>
  <si>
    <t>Puerto Rico</t>
  </si>
  <si>
    <t>Canadá</t>
  </si>
  <si>
    <t>MERCADO COMUN CENTROAMERICANO</t>
  </si>
  <si>
    <t>Costa Rica</t>
  </si>
  <si>
    <t>El Salvador</t>
  </si>
  <si>
    <t>Guatemala</t>
  </si>
  <si>
    <t>Nicaragua</t>
  </si>
  <si>
    <t>Honduras</t>
  </si>
  <si>
    <t>ASOCIACION LATINOAMERICANA DE INTEGRACION</t>
  </si>
  <si>
    <t>Argentina</t>
  </si>
  <si>
    <t>Brasil</t>
  </si>
  <si>
    <t>Chile</t>
  </si>
  <si>
    <t>México</t>
  </si>
  <si>
    <t>Panamá</t>
  </si>
  <si>
    <t>Uruguay</t>
  </si>
  <si>
    <t>Venezuela</t>
  </si>
  <si>
    <t>Otros países, miembros de ALADI</t>
  </si>
  <si>
    <t xml:space="preserve">RESTO  DE AMÉRICA </t>
  </si>
  <si>
    <t>Cuba</t>
  </si>
  <si>
    <t>Aruba</t>
  </si>
  <si>
    <t>Antillas Holandesas</t>
  </si>
  <si>
    <t>Jamaica</t>
  </si>
  <si>
    <t>Bahamas, Islas</t>
  </si>
  <si>
    <t>Trinidad y Tobago</t>
  </si>
  <si>
    <t>ASIA</t>
  </si>
  <si>
    <t>Taiwán</t>
  </si>
  <si>
    <t>Japón</t>
  </si>
  <si>
    <t>China</t>
  </si>
  <si>
    <t>Corea del sur</t>
  </si>
  <si>
    <t>Hong Kong</t>
  </si>
  <si>
    <t>Otros países de ASIA</t>
  </si>
  <si>
    <t>EUROPA</t>
  </si>
  <si>
    <t>UNION EUROPEA</t>
  </si>
  <si>
    <t>Bélgica y Luxemburgo</t>
  </si>
  <si>
    <t>Francia</t>
  </si>
  <si>
    <t>Holanda</t>
  </si>
  <si>
    <t>Italia</t>
  </si>
  <si>
    <t>Reino Unido</t>
  </si>
  <si>
    <t>Alemania</t>
  </si>
  <si>
    <t>España</t>
  </si>
  <si>
    <t>Eslovenia</t>
  </si>
  <si>
    <t>Eslovaquia</t>
  </si>
  <si>
    <t>Otros países UNION EUROPEA</t>
  </si>
  <si>
    <t>ASOCIACION EUROPEA DE LIBRE COMERCIO</t>
  </si>
  <si>
    <t>RESTO DE EUROPA</t>
  </si>
  <si>
    <t>ÁFRICA</t>
  </si>
  <si>
    <t>OCEANIA</t>
  </si>
  <si>
    <t>paises no determinados</t>
  </si>
  <si>
    <t>AMÉRICA</t>
  </si>
  <si>
    <t xml:space="preserve">Empresas públicas </t>
  </si>
  <si>
    <t>Destilado (2)</t>
  </si>
  <si>
    <t>(2) Destilado equivale a Diesel 1</t>
  </si>
  <si>
    <t>Fuel oil</t>
  </si>
  <si>
    <t xml:space="preserve">     A partir del 6 de Abril del 2010 por Decreto Ejecutivo 314 se crea la Empresa Publica de Exploración y Explotación de Hidrocarburos PETROAMAZONAS EP.</t>
  </si>
  <si>
    <t xml:space="preserve">     A partir del 6 de Abril del 2010 por Decreto Ejecutivo 315 se crea la Empresa Publica de Hidrocarburos EP PETROECUADOR.</t>
  </si>
  <si>
    <t xml:space="preserve">     El 5 de abril del 2016, la Superintendencia de Compañías dispuso la disolución de la empresa Río Napo e inició su liquidación. Ante este hecho, </t>
  </si>
  <si>
    <t xml:space="preserve">     la estatal Petroamazonas EP asumió desde agosto de 2016 las operaciones del campo Sacha</t>
  </si>
  <si>
    <t xml:space="preserve">(1) Mediante Decreto Ejecutivo 1351-A, Petroamazonas EP concretó el proceso de fusión por absorción con la Gerencia de Exploración y Producción de EP Petroecuador; adicionalmente, </t>
  </si>
  <si>
    <t xml:space="preserve">     el control del 70% del paquete accionario de Operación Río Napo, Compañía de Economía Mixta y el consecuente control en el cumplimiento operacional del bloque 60 (Sacha).</t>
  </si>
  <si>
    <t>India</t>
  </si>
  <si>
    <t xml:space="preserve">  COMUNIDAD ANDINA (2)</t>
  </si>
  <si>
    <t xml:space="preserve">   Bolivia</t>
  </si>
  <si>
    <t xml:space="preserve">   Colombia</t>
  </si>
  <si>
    <t xml:space="preserve">   Perú</t>
  </si>
  <si>
    <t xml:space="preserve">  COMUNIDAD ANDINA  (2)</t>
  </si>
  <si>
    <t xml:space="preserve">  Colombia</t>
  </si>
  <si>
    <t xml:space="preserve">  Perú</t>
  </si>
  <si>
    <t>4.2</t>
  </si>
  <si>
    <t>Fuente: EP Petroecuador; Agencia de Regulación y Control de Energia y Recursos Naturales No Renovables (ARCERNNR)</t>
  </si>
  <si>
    <t>Costa de Marfil</t>
  </si>
  <si>
    <t>boletín anuario 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</si>
</sst>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3">
    <numFmt numFmtId="164" formatCode="_(* #,##0.00_);_(* \(#,##0.00\);_(* &quot;-&quot;??_);_(@_)"/>
    <numFmt numFmtId="165" formatCode="_ * #,##0.00_ ;_ * \-#,##0.00_ ;_ * &quot;-&quot;??_ ;_ @_ "/>
    <numFmt numFmtId="166" formatCode="_-* #,##0.00\ &quot;€&quot;_-;\-* #,##0.00\ &quot;€&quot;_-;_-* &quot;-&quot;??\ &quot;€&quot;_-;_-@_-"/>
    <numFmt numFmtId="167" formatCode="0.0_)"/>
    <numFmt numFmtId="168" formatCode="General_)"/>
    <numFmt numFmtId="169" formatCode="#,##0.0"/>
    <numFmt numFmtId="170" formatCode="0_);\(0\)"/>
    <numFmt numFmtId="171" formatCode="0.0"/>
    <numFmt numFmtId="172" formatCode="_-* #,##0.0000\ &quot;€&quot;_-;\-* #,##0.0000\ &quot;€&quot;_-;_-* &quot;-&quot;??\ &quot;€&quot;_-;_-@_-"/>
    <numFmt numFmtId="173" formatCode="_-* #,##0.0000000\ &quot;€&quot;_-;\-* #,##0.0000000\ &quot;€&quot;_-;_-* &quot;-&quot;??\ &quot;€&quot;_-;_-@_-"/>
    <numFmt numFmtId="174" formatCode="_-* #,##0.0000000000\ &quot;€&quot;_-;\-* #,##0.0000000000\ &quot;€&quot;_-;_-* &quot;-&quot;??\ &quot;€&quot;_-;_-@_-"/>
    <numFmt numFmtId="175" formatCode="0.000000000000"/>
    <numFmt numFmtId="176" formatCode="_ * #,##0.0_ ;_ * \-#,##0.0_ ;_ * &quot;-&quot;??_ ;_ @_ "/>
  </numFmts>
  <fonts count="18" x14ac:knownFonts="1">
    <font>
      <sz val="12"/>
      <name val="Helv"/>
    </font>
    <font>
      <sz val="10"/>
      <name val="Courier"/>
      <family val="3"/>
    </font>
    <font>
      <sz val="12"/>
      <name val="Helv"/>
    </font>
    <font>
      <sz val="10"/>
      <name val="Arial"/>
      <family val="2"/>
    </font>
    <font>
      <u/>
      <sz val="12"/>
      <color theme="10"/>
      <name val="Helv"/>
    </font>
    <font>
      <sz val="12"/>
      <color theme="4" tint="-0.249977111117893"/>
      <name val="Calibri"/>
      <family val="2"/>
      <scheme val="minor"/>
    </font>
    <font>
      <b/>
      <i/>
      <sz val="12"/>
      <color theme="4" tint="-0.249977111117893"/>
      <name val="Calibri"/>
      <family val="2"/>
      <scheme val="minor"/>
    </font>
    <font>
      <b/>
      <sz val="12"/>
      <color theme="4" tint="-0.249977111117893"/>
      <name val="Calibri"/>
      <family val="2"/>
      <scheme val="minor"/>
    </font>
    <font>
      <b/>
      <sz val="10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color theme="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8"/>
      <color theme="4" tint="-0.249977111117893"/>
      <name val="Calibri"/>
      <family val="2"/>
      <scheme val="minor"/>
    </font>
    <font>
      <sz val="9"/>
      <color theme="4" tint="-0.249977111117893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thin">
        <color theme="0"/>
      </bottom>
      <diagonal/>
    </border>
  </borders>
  <cellStyleXfs count="5">
    <xf numFmtId="39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164" fontId="2" fillId="0" borderId="0" applyFont="0" applyFill="0" applyBorder="0" applyAlignment="0" applyProtection="0"/>
    <xf numFmtId="165" fontId="3" fillId="0" borderId="0" applyFont="0" applyFill="0" applyBorder="0" applyAlignment="0" applyProtection="0"/>
    <xf numFmtId="167" fontId="1" fillId="0" borderId="0"/>
  </cellStyleXfs>
  <cellXfs count="140">
    <xf numFmtId="39" fontId="0" fillId="0" borderId="0" xfId="0"/>
    <xf numFmtId="39" fontId="5" fillId="0" borderId="0" xfId="0" applyFont="1"/>
    <xf numFmtId="39" fontId="6" fillId="0" borderId="0" xfId="0" applyFont="1"/>
    <xf numFmtId="0" fontId="7" fillId="0" borderId="0" xfId="0" applyNumberFormat="1" applyFont="1"/>
    <xf numFmtId="0" fontId="5" fillId="0" borderId="0" xfId="0" applyNumberFormat="1" applyFont="1"/>
    <xf numFmtId="1" fontId="9" fillId="0" borderId="0" xfId="0" applyNumberFormat="1" applyFont="1"/>
    <xf numFmtId="1" fontId="9" fillId="0" borderId="0" xfId="0" applyNumberFormat="1" applyFont="1" applyBorder="1"/>
    <xf numFmtId="169" fontId="9" fillId="0" borderId="0" xfId="0" applyNumberFormat="1" applyFont="1"/>
    <xf numFmtId="1" fontId="9" fillId="0" borderId="1" xfId="0" applyNumberFormat="1" applyFont="1" applyBorder="1"/>
    <xf numFmtId="169" fontId="9" fillId="0" borderId="1" xfId="0" applyNumberFormat="1" applyFont="1" applyBorder="1"/>
    <xf numFmtId="1" fontId="9" fillId="0" borderId="0" xfId="0" applyNumberFormat="1" applyFont="1" applyAlignment="1">
      <alignment horizontal="center"/>
    </xf>
    <xf numFmtId="1" fontId="10" fillId="0" borderId="0" xfId="0" applyNumberFormat="1" applyFont="1" applyFill="1" applyBorder="1" applyAlignment="1" applyProtection="1">
      <alignment horizontal="left"/>
    </xf>
    <xf numFmtId="1" fontId="10" fillId="0" borderId="0" xfId="0" applyNumberFormat="1" applyFont="1" applyFill="1" applyBorder="1" applyAlignment="1" applyProtection="1">
      <alignment horizontal="center"/>
    </xf>
    <xf numFmtId="1" fontId="10" fillId="0" borderId="0" xfId="0" applyNumberFormat="1" applyFont="1" applyFill="1" applyBorder="1" applyAlignment="1" applyProtection="1"/>
    <xf numFmtId="1" fontId="11" fillId="0" borderId="0" xfId="0" applyNumberFormat="1" applyFont="1" applyFill="1" applyBorder="1" applyAlignment="1" applyProtection="1">
      <alignment horizontal="center"/>
    </xf>
    <xf numFmtId="1" fontId="9" fillId="0" borderId="0" xfId="0" applyNumberFormat="1" applyFont="1" applyFill="1" applyBorder="1"/>
    <xf numFmtId="168" fontId="8" fillId="0" borderId="0" xfId="0" applyNumberFormat="1" applyFont="1" applyFill="1" applyAlignment="1" applyProtection="1">
      <alignment horizontal="centerContinuous"/>
    </xf>
    <xf numFmtId="39" fontId="9" fillId="0" borderId="0" xfId="0" applyFont="1" applyFill="1"/>
    <xf numFmtId="39" fontId="9" fillId="0" borderId="0" xfId="0" applyFont="1" applyFill="1" applyBorder="1"/>
    <xf numFmtId="168" fontId="9" fillId="0" borderId="2" xfId="0" applyNumberFormat="1" applyFont="1" applyFill="1" applyBorder="1" applyAlignment="1" applyProtection="1"/>
    <xf numFmtId="169" fontId="9" fillId="0" borderId="2" xfId="0" applyNumberFormat="1" applyFont="1" applyFill="1" applyBorder="1" applyAlignment="1" applyProtection="1"/>
    <xf numFmtId="169" fontId="9" fillId="0" borderId="2" xfId="0" quotePrefix="1" applyNumberFormat="1" applyFont="1" applyFill="1" applyBorder="1" applyAlignment="1" applyProtection="1">
      <alignment horizontal="right"/>
    </xf>
    <xf numFmtId="168" fontId="9" fillId="0" borderId="0" xfId="0" applyNumberFormat="1" applyFont="1" applyFill="1" applyBorder="1" applyAlignment="1" applyProtection="1">
      <alignment horizontal="centerContinuous"/>
    </xf>
    <xf numFmtId="168" fontId="9" fillId="0" borderId="0" xfId="0" applyNumberFormat="1" applyFont="1" applyFill="1" applyAlignment="1" applyProtection="1">
      <alignment horizontal="left"/>
    </xf>
    <xf numFmtId="168" fontId="9" fillId="0" borderId="0" xfId="0" applyNumberFormat="1" applyFont="1" applyFill="1" applyAlignment="1" applyProtection="1">
      <alignment horizontal="centerContinuous"/>
    </xf>
    <xf numFmtId="39" fontId="9" fillId="0" borderId="0" xfId="0" applyFont="1" applyFill="1" applyAlignment="1">
      <alignment horizontal="right"/>
    </xf>
    <xf numFmtId="0" fontId="8" fillId="0" borderId="0" xfId="0" applyNumberFormat="1" applyFont="1" applyFill="1"/>
    <xf numFmtId="169" fontId="8" fillId="0" borderId="0" xfId="0" applyNumberFormat="1" applyFont="1" applyFill="1" applyBorder="1" applyAlignment="1" applyProtection="1"/>
    <xf numFmtId="169" fontId="8" fillId="0" borderId="0" xfId="4" applyNumberFormat="1" applyFont="1"/>
    <xf numFmtId="169" fontId="9" fillId="0" borderId="0" xfId="4" applyNumberFormat="1" applyFont="1"/>
    <xf numFmtId="169" fontId="9" fillId="0" borderId="0" xfId="4" applyNumberFormat="1" applyFont="1" applyFill="1"/>
    <xf numFmtId="169" fontId="9" fillId="0" borderId="0" xfId="4" applyNumberFormat="1" applyFont="1" applyAlignment="1" applyProtection="1">
      <alignment horizontal="left"/>
      <protection locked="0"/>
    </xf>
    <xf numFmtId="39" fontId="8" fillId="0" borderId="0" xfId="0" applyFont="1"/>
    <xf numFmtId="39" fontId="9" fillId="0" borderId="0" xfId="0" applyFont="1" applyBorder="1"/>
    <xf numFmtId="3" fontId="9" fillId="0" borderId="0" xfId="0" applyNumberFormat="1" applyFont="1" applyBorder="1"/>
    <xf numFmtId="39" fontId="9" fillId="0" borderId="0" xfId="0" applyFont="1"/>
    <xf numFmtId="3" fontId="9" fillId="0" borderId="0" xfId="0" applyNumberFormat="1" applyFont="1"/>
    <xf numFmtId="39" fontId="9" fillId="0" borderId="1" xfId="0" applyFont="1" applyBorder="1"/>
    <xf numFmtId="3" fontId="9" fillId="0" borderId="1" xfId="0" applyNumberFormat="1" applyFont="1" applyBorder="1"/>
    <xf numFmtId="39" fontId="9" fillId="0" borderId="0" xfId="0" applyFont="1" applyAlignment="1">
      <alignment horizontal="left"/>
    </xf>
    <xf numFmtId="49" fontId="9" fillId="0" borderId="0" xfId="0" applyNumberFormat="1" applyFont="1"/>
    <xf numFmtId="37" fontId="9" fillId="0" borderId="0" xfId="0" applyNumberFormat="1" applyFont="1"/>
    <xf numFmtId="3" fontId="9" fillId="0" borderId="0" xfId="0" applyNumberFormat="1" applyFont="1" applyAlignment="1">
      <alignment horizontal="left"/>
    </xf>
    <xf numFmtId="39" fontId="8" fillId="0" borderId="0" xfId="0" applyFont="1" applyBorder="1"/>
    <xf numFmtId="1" fontId="12" fillId="0" borderId="0" xfId="0" applyNumberFormat="1" applyFont="1"/>
    <xf numFmtId="0" fontId="13" fillId="0" borderId="0" xfId="0" applyNumberFormat="1" applyFont="1" applyBorder="1" applyAlignment="1"/>
    <xf numFmtId="39" fontId="14" fillId="2" borderId="0" xfId="0" applyFont="1" applyFill="1"/>
    <xf numFmtId="39" fontId="15" fillId="2" borderId="0" xfId="0" applyFont="1" applyFill="1"/>
    <xf numFmtId="39" fontId="5" fillId="3" borderId="0" xfId="0" applyFont="1" applyFill="1"/>
    <xf numFmtId="39" fontId="16" fillId="3" borderId="0" xfId="1" applyNumberFormat="1" applyFont="1" applyFill="1" applyAlignment="1" applyProtection="1"/>
    <xf numFmtId="169" fontId="9" fillId="3" borderId="0" xfId="0" applyNumberFormat="1" applyFont="1" applyFill="1" applyBorder="1"/>
    <xf numFmtId="164" fontId="9" fillId="3" borderId="0" xfId="2" applyFont="1" applyFill="1" applyBorder="1"/>
    <xf numFmtId="168" fontId="11" fillId="2" borderId="0" xfId="0" applyNumberFormat="1" applyFont="1" applyFill="1" applyBorder="1" applyAlignment="1" applyProtection="1">
      <alignment horizontal="centerContinuous"/>
    </xf>
    <xf numFmtId="169" fontId="9" fillId="3" borderId="0" xfId="0" applyNumberFormat="1" applyFont="1" applyFill="1" applyBorder="1" applyAlignment="1" applyProtection="1"/>
    <xf numFmtId="169" fontId="9" fillId="3" borderId="0" xfId="0" quotePrefix="1" applyNumberFormat="1" applyFont="1" applyFill="1" applyBorder="1" applyAlignment="1" applyProtection="1">
      <alignment horizontal="right"/>
    </xf>
    <xf numFmtId="169" fontId="8" fillId="3" borderId="0" xfId="4" applyNumberFormat="1" applyFont="1" applyFill="1"/>
    <xf numFmtId="169" fontId="9" fillId="3" borderId="0" xfId="4" applyNumberFormat="1" applyFont="1" applyFill="1"/>
    <xf numFmtId="169" fontId="8" fillId="3" borderId="0" xfId="4" applyNumberFormat="1" applyFont="1" applyFill="1" applyAlignment="1"/>
    <xf numFmtId="169" fontId="11" fillId="2" borderId="0" xfId="4" applyNumberFormat="1" applyFont="1" applyFill="1" applyBorder="1"/>
    <xf numFmtId="1" fontId="11" fillId="2" borderId="0" xfId="4" applyNumberFormat="1" applyFont="1" applyFill="1" applyBorder="1" applyAlignment="1">
      <alignment horizontal="center"/>
    </xf>
    <xf numFmtId="39" fontId="11" fillId="2" borderId="0" xfId="0" applyFont="1" applyFill="1" applyBorder="1" applyAlignment="1">
      <alignment horizontal="center" vertical="center"/>
    </xf>
    <xf numFmtId="3" fontId="11" fillId="2" borderId="0" xfId="0" applyNumberFormat="1" applyFont="1" applyFill="1" applyBorder="1" applyAlignment="1">
      <alignment horizontal="center" vertical="center"/>
    </xf>
    <xf numFmtId="39" fontId="11" fillId="2" borderId="0" xfId="0" applyFont="1" applyFill="1" applyBorder="1"/>
    <xf numFmtId="3" fontId="11" fillId="2" borderId="0" xfId="0" applyNumberFormat="1" applyFont="1" applyFill="1" applyBorder="1" applyAlignment="1">
      <alignment horizontal="center"/>
    </xf>
    <xf numFmtId="1" fontId="11" fillId="2" borderId="0" xfId="0" applyNumberFormat="1" applyFont="1" applyFill="1" applyBorder="1" applyAlignment="1"/>
    <xf numFmtId="1" fontId="12" fillId="0" borderId="0" xfId="0" applyNumberFormat="1" applyFont="1" applyAlignment="1">
      <alignment horizontal="center"/>
    </xf>
    <xf numFmtId="1" fontId="8" fillId="3" borderId="0" xfId="0" applyNumberFormat="1" applyFont="1" applyFill="1" applyAlignment="1">
      <alignment horizontal="left"/>
    </xf>
    <xf numFmtId="169" fontId="8" fillId="3" borderId="0" xfId="0" applyNumberFormat="1" applyFont="1" applyFill="1" applyBorder="1"/>
    <xf numFmtId="168" fontId="8" fillId="3" borderId="0" xfId="0" applyNumberFormat="1" applyFont="1" applyFill="1" applyAlignment="1" applyProtection="1">
      <alignment horizontal="left"/>
    </xf>
    <xf numFmtId="169" fontId="8" fillId="0" borderId="0" xfId="4" applyNumberFormat="1" applyFont="1" applyFill="1"/>
    <xf numFmtId="39" fontId="8" fillId="0" borderId="0" xfId="0" applyFont="1" applyAlignment="1">
      <alignment horizontal="center"/>
    </xf>
    <xf numFmtId="1" fontId="10" fillId="4" borderId="0" xfId="0" applyNumberFormat="1" applyFont="1" applyFill="1" applyBorder="1" applyAlignment="1" applyProtection="1">
      <alignment horizontal="center"/>
    </xf>
    <xf numFmtId="1" fontId="10" fillId="4" borderId="0" xfId="0" applyNumberFormat="1" applyFont="1" applyFill="1" applyBorder="1" applyAlignment="1" applyProtection="1"/>
    <xf numFmtId="170" fontId="10" fillId="4" borderId="0" xfId="0" applyNumberFormat="1" applyFont="1" applyFill="1" applyBorder="1" applyAlignment="1" applyProtection="1">
      <alignment horizontal="center"/>
    </xf>
    <xf numFmtId="1" fontId="8" fillId="0" borderId="0" xfId="0" applyNumberFormat="1" applyFont="1" applyBorder="1" applyAlignment="1" applyProtection="1">
      <alignment horizontal="left"/>
    </xf>
    <xf numFmtId="1" fontId="11" fillId="2" borderId="3" xfId="0" applyNumberFormat="1" applyFont="1" applyFill="1" applyBorder="1" applyAlignment="1" applyProtection="1">
      <alignment horizontal="center" vertical="center"/>
    </xf>
    <xf numFmtId="1" fontId="11" fillId="2" borderId="0" xfId="0" applyNumberFormat="1" applyFont="1" applyFill="1" applyBorder="1" applyAlignment="1" applyProtection="1">
      <alignment vertical="center"/>
    </xf>
    <xf numFmtId="1" fontId="9" fillId="0" borderId="0" xfId="0" applyNumberFormat="1" applyFont="1" applyAlignment="1">
      <alignment vertical="center"/>
    </xf>
    <xf numFmtId="1" fontId="11" fillId="2" borderId="3" xfId="0" applyNumberFormat="1" applyFont="1" applyFill="1" applyBorder="1" applyAlignment="1" applyProtection="1">
      <alignment horizontal="center" vertical="center" wrapText="1"/>
    </xf>
    <xf numFmtId="168" fontId="8" fillId="0" borderId="0" xfId="0" applyNumberFormat="1" applyFont="1" applyFill="1" applyAlignment="1" applyProtection="1">
      <alignment horizontal="left"/>
    </xf>
    <xf numFmtId="169" fontId="8" fillId="0" borderId="0" xfId="4" applyNumberFormat="1" applyFont="1" applyAlignment="1"/>
    <xf numFmtId="39" fontId="8" fillId="0" borderId="0" xfId="0" applyFont="1" applyAlignment="1"/>
    <xf numFmtId="39" fontId="8" fillId="0" borderId="0" xfId="0" applyFont="1" applyAlignment="1">
      <alignment vertical="center"/>
    </xf>
    <xf numFmtId="3" fontId="8" fillId="5" borderId="0" xfId="0" applyNumberFormat="1" applyFont="1" applyFill="1"/>
    <xf numFmtId="3" fontId="8" fillId="5" borderId="0" xfId="0" applyNumberFormat="1" applyFont="1" applyFill="1" applyAlignment="1">
      <alignment horizontal="right"/>
    </xf>
    <xf numFmtId="3" fontId="9" fillId="5" borderId="0" xfId="0" applyNumberFormat="1" applyFont="1" applyFill="1"/>
    <xf numFmtId="3" fontId="9" fillId="5" borderId="0" xfId="0" applyNumberFormat="1" applyFont="1" applyFill="1" applyAlignment="1">
      <alignment horizontal="right"/>
    </xf>
    <xf numFmtId="39" fontId="9" fillId="5" borderId="0" xfId="0" applyFont="1" applyFill="1"/>
    <xf numFmtId="37" fontId="8" fillId="5" borderId="0" xfId="0" applyNumberFormat="1" applyFont="1" applyFill="1" applyAlignment="1">
      <alignment horizontal="right"/>
    </xf>
    <xf numFmtId="37" fontId="9" fillId="5" borderId="0" xfId="0" applyNumberFormat="1" applyFont="1" applyFill="1" applyAlignment="1">
      <alignment horizontal="right"/>
    </xf>
    <xf numFmtId="39" fontId="8" fillId="5" borderId="0" xfId="0" applyFont="1" applyFill="1"/>
    <xf numFmtId="3" fontId="8" fillId="5" borderId="1" xfId="0" applyNumberFormat="1" applyFont="1" applyFill="1" applyBorder="1"/>
    <xf numFmtId="3" fontId="9" fillId="5" borderId="1" xfId="0" applyNumberFormat="1" applyFont="1" applyFill="1" applyBorder="1" applyAlignment="1">
      <alignment horizontal="right"/>
    </xf>
    <xf numFmtId="171" fontId="9" fillId="0" borderId="0" xfId="0" applyNumberFormat="1" applyFont="1" applyBorder="1"/>
    <xf numFmtId="0" fontId="12" fillId="0" borderId="0" xfId="0" applyNumberFormat="1" applyFont="1"/>
    <xf numFmtId="3" fontId="8" fillId="5" borderId="0" xfId="0" applyNumberFormat="1" applyFont="1" applyFill="1" applyBorder="1" applyAlignment="1">
      <alignment horizontal="right"/>
    </xf>
    <xf numFmtId="1" fontId="9" fillId="5" borderId="0" xfId="0" applyNumberFormat="1" applyFont="1" applyFill="1" applyBorder="1"/>
    <xf numFmtId="3" fontId="8" fillId="0" borderId="0" xfId="0" applyNumberFormat="1" applyFont="1"/>
    <xf numFmtId="3" fontId="8" fillId="0" borderId="0" xfId="0" applyNumberFormat="1" applyFont="1" applyFill="1"/>
    <xf numFmtId="37" fontId="8" fillId="0" borderId="0" xfId="0" applyNumberFormat="1" applyFont="1"/>
    <xf numFmtId="3" fontId="8" fillId="0" borderId="0" xfId="0" applyNumberFormat="1" applyFont="1" applyFill="1" applyAlignment="1">
      <alignment horizontal="right"/>
    </xf>
    <xf numFmtId="3" fontId="9" fillId="0" borderId="0" xfId="0" applyNumberFormat="1" applyFont="1" applyFill="1" applyAlignment="1">
      <alignment horizontal="right"/>
    </xf>
    <xf numFmtId="3" fontId="9" fillId="0" borderId="0" xfId="0" applyNumberFormat="1" applyFont="1" applyFill="1"/>
    <xf numFmtId="39" fontId="9" fillId="6" borderId="0" xfId="0" applyFont="1" applyFill="1"/>
    <xf numFmtId="3" fontId="9" fillId="0" borderId="1" xfId="0" applyNumberFormat="1" applyFont="1" applyFill="1" applyBorder="1" applyAlignment="1">
      <alignment horizontal="right"/>
    </xf>
    <xf numFmtId="49" fontId="9" fillId="0" borderId="0" xfId="0" applyNumberFormat="1" applyFont="1" applyFill="1"/>
    <xf numFmtId="172" fontId="12" fillId="3" borderId="0" xfId="0" applyNumberFormat="1" applyFont="1" applyFill="1" applyBorder="1"/>
    <xf numFmtId="166" fontId="9" fillId="0" borderId="0" xfId="4" applyNumberFormat="1" applyFont="1"/>
    <xf numFmtId="169" fontId="9" fillId="3" borderId="0" xfId="4" applyNumberFormat="1" applyFont="1" applyFill="1" applyAlignment="1">
      <alignment horizontal="left" indent="1"/>
    </xf>
    <xf numFmtId="169" fontId="9" fillId="0" borderId="1" xfId="4" applyNumberFormat="1" applyFont="1" applyFill="1" applyBorder="1"/>
    <xf numFmtId="166" fontId="8" fillId="0" borderId="0" xfId="4" applyNumberFormat="1" applyFont="1" applyFill="1"/>
    <xf numFmtId="166" fontId="9" fillId="0" borderId="0" xfId="0" applyNumberFormat="1" applyFont="1" applyAlignment="1">
      <alignment horizontal="center"/>
    </xf>
    <xf numFmtId="173" fontId="9" fillId="0" borderId="0" xfId="0" applyNumberFormat="1" applyFont="1" applyAlignment="1">
      <alignment horizontal="center"/>
    </xf>
    <xf numFmtId="174" fontId="9" fillId="0" borderId="0" xfId="0" applyNumberFormat="1" applyFont="1" applyAlignment="1">
      <alignment horizontal="center"/>
    </xf>
    <xf numFmtId="166" fontId="9" fillId="0" borderId="0" xfId="0" applyNumberFormat="1" applyFont="1" applyFill="1"/>
    <xf numFmtId="172" fontId="9" fillId="0" borderId="0" xfId="4" applyNumberFormat="1" applyFont="1"/>
    <xf numFmtId="171" fontId="5" fillId="3" borderId="0" xfId="0" applyNumberFormat="1" applyFont="1" applyFill="1" applyAlignment="1">
      <alignment horizontal="right"/>
    </xf>
    <xf numFmtId="175" fontId="9" fillId="0" borderId="0" xfId="0" applyNumberFormat="1" applyFont="1"/>
    <xf numFmtId="175" fontId="9" fillId="0" borderId="0" xfId="0" applyNumberFormat="1" applyFont="1" applyAlignment="1">
      <alignment vertical="center"/>
    </xf>
    <xf numFmtId="175" fontId="9" fillId="0" borderId="0" xfId="0" applyNumberFormat="1" applyFont="1" applyBorder="1"/>
    <xf numFmtId="175" fontId="9" fillId="0" borderId="0" xfId="0" applyNumberFormat="1" applyFont="1" applyFill="1" applyBorder="1"/>
    <xf numFmtId="175" fontId="12" fillId="0" borderId="0" xfId="0" applyNumberFormat="1" applyFont="1"/>
    <xf numFmtId="166" fontId="9" fillId="0" borderId="0" xfId="0" applyNumberFormat="1" applyFont="1" applyFill="1" applyBorder="1"/>
    <xf numFmtId="0" fontId="12" fillId="0" borderId="0" xfId="0" applyNumberFormat="1" applyFont="1"/>
    <xf numFmtId="0" fontId="12" fillId="5" borderId="0" xfId="0" applyNumberFormat="1" applyFont="1" applyFill="1"/>
    <xf numFmtId="1" fontId="11" fillId="2" borderId="0" xfId="0" applyNumberFormat="1" applyFont="1" applyFill="1" applyBorder="1" applyAlignment="1" applyProtection="1">
      <alignment horizontal="center" vertical="center"/>
    </xf>
    <xf numFmtId="1" fontId="11" fillId="2" borderId="0" xfId="0" applyNumberFormat="1" applyFont="1" applyFill="1" applyBorder="1" applyAlignment="1">
      <alignment horizontal="center" vertical="center"/>
    </xf>
    <xf numFmtId="1" fontId="11" fillId="2" borderId="0" xfId="0" applyNumberFormat="1" applyFont="1" applyFill="1" applyBorder="1" applyAlignment="1">
      <alignment horizontal="center" vertical="center" wrapText="1"/>
    </xf>
    <xf numFmtId="0" fontId="12" fillId="0" borderId="0" xfId="0" applyNumberFormat="1" applyFont="1" applyBorder="1"/>
    <xf numFmtId="168" fontId="11" fillId="2" borderId="4" xfId="0" applyNumberFormat="1" applyFont="1" applyFill="1" applyBorder="1" applyAlignment="1" applyProtection="1">
      <alignment horizontal="center" vertical="center"/>
    </xf>
    <xf numFmtId="168" fontId="11" fillId="2" borderId="0" xfId="0" applyNumberFormat="1" applyFont="1" applyFill="1" applyBorder="1" applyAlignment="1" applyProtection="1">
      <alignment horizontal="center" vertical="center"/>
    </xf>
    <xf numFmtId="169" fontId="9" fillId="0" borderId="0" xfId="4" applyNumberFormat="1" applyFont="1" applyAlignment="1">
      <alignment horizontal="left" wrapText="1"/>
    </xf>
    <xf numFmtId="170" fontId="11" fillId="2" borderId="4" xfId="0" applyNumberFormat="1" applyFont="1" applyFill="1" applyBorder="1" applyAlignment="1">
      <alignment horizontal="center" vertical="center"/>
    </xf>
    <xf numFmtId="1" fontId="11" fillId="2" borderId="4" xfId="0" applyNumberFormat="1" applyFont="1" applyFill="1" applyBorder="1" applyAlignment="1">
      <alignment horizontal="center"/>
    </xf>
    <xf numFmtId="39" fontId="17" fillId="0" borderId="0" xfId="0" applyFont="1"/>
    <xf numFmtId="176" fontId="9" fillId="0" borderId="0" xfId="2" applyNumberFormat="1" applyFont="1"/>
    <xf numFmtId="39" fontId="7" fillId="0" borderId="0" xfId="0" applyFont="1" applyAlignment="1"/>
    <xf numFmtId="39" fontId="7" fillId="0" borderId="0" xfId="0" applyFont="1"/>
    <xf numFmtId="39" fontId="7" fillId="0" borderId="0" xfId="0" applyFont="1" applyAlignment="1">
      <alignment horizontal="center"/>
    </xf>
    <xf numFmtId="39" fontId="7" fillId="0" borderId="0" xfId="0" applyFont="1" applyAlignment="1">
      <alignment horizontal="left"/>
    </xf>
  </cellXfs>
  <cellStyles count="5">
    <cellStyle name="Hipervínculo" xfId="1" builtinId="8"/>
    <cellStyle name="Millares" xfId="2" builtinId="3"/>
    <cellStyle name="Millares 46" xfId="3"/>
    <cellStyle name="Normal" xfId="0" builtinId="0"/>
    <cellStyle name="Normal_ECU96-07" xfId="4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hyperlink" Target="#INDICE!A1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683683</xdr:colOff>
      <xdr:row>1</xdr:row>
      <xdr:rowOff>1058</xdr:rowOff>
    </xdr:from>
    <xdr:to>
      <xdr:col>8</xdr:col>
      <xdr:colOff>819150</xdr:colOff>
      <xdr:row>4</xdr:row>
      <xdr:rowOff>368535</xdr:rowOff>
    </xdr:to>
    <xdr:pic>
      <xdr:nvPicPr>
        <xdr:cNvPr id="4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189258" y="191558"/>
          <a:ext cx="1126067" cy="938977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0</xdr:col>
      <xdr:colOff>2</xdr:colOff>
      <xdr:row>5</xdr:row>
      <xdr:rowOff>135256</xdr:rowOff>
    </xdr:from>
    <xdr:to>
      <xdr:col>9</xdr:col>
      <xdr:colOff>0</xdr:colOff>
      <xdr:row>5</xdr:row>
      <xdr:rowOff>180975</xdr:rowOff>
    </xdr:to>
    <xdr:sp macro="" textlink="">
      <xdr:nvSpPr>
        <xdr:cNvPr id="5" name="Rectángulo 4"/>
        <xdr:cNvSpPr/>
      </xdr:nvSpPr>
      <xdr:spPr>
        <a:xfrm flipV="1">
          <a:off x="2" y="1278256"/>
          <a:ext cx="8486773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0</xdr:rowOff>
    </xdr:from>
    <xdr:to>
      <xdr:col>9</xdr:col>
      <xdr:colOff>9525</xdr:colOff>
      <xdr:row>0</xdr:row>
      <xdr:rowOff>114300</xdr:rowOff>
    </xdr:to>
    <xdr:sp macro="" textlink="">
      <xdr:nvSpPr>
        <xdr:cNvPr id="6" name="Rectángulo 5"/>
        <xdr:cNvSpPr/>
      </xdr:nvSpPr>
      <xdr:spPr>
        <a:xfrm>
          <a:off x="1" y="0"/>
          <a:ext cx="8496299" cy="1143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1</xdr:col>
      <xdr:colOff>437093</xdr:colOff>
      <xdr:row>1</xdr:row>
      <xdr:rowOff>103717</xdr:rowOff>
    </xdr:from>
    <xdr:to>
      <xdr:col>7</xdr:col>
      <xdr:colOff>104776</xdr:colOff>
      <xdr:row>5</xdr:row>
      <xdr:rowOff>1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1427693" y="294217"/>
          <a:ext cx="5182658" cy="8487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8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20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800" b="0" i="0" u="none" strike="noStrike" baseline="0">
              <a:solidFill>
                <a:srgbClr val="1F4E79"/>
              </a:solidFill>
              <a:latin typeface="+mn-lt"/>
              <a:cs typeface="Calibri"/>
            </a:rPr>
            <a:t>Sector Real - Sector Energético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772432</xdr:colOff>
      <xdr:row>0</xdr:row>
      <xdr:rowOff>142421</xdr:rowOff>
    </xdr:from>
    <xdr:to>
      <xdr:col>8</xdr:col>
      <xdr:colOff>742950</xdr:colOff>
      <xdr:row>4</xdr:row>
      <xdr:rowOff>480553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7808232" y="142421"/>
          <a:ext cx="1227818" cy="115093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207282</xdr:colOff>
      <xdr:row>1</xdr:row>
      <xdr:rowOff>126092</xdr:rowOff>
    </xdr:from>
    <xdr:to>
      <xdr:col>7</xdr:col>
      <xdr:colOff>0</xdr:colOff>
      <xdr:row>5</xdr:row>
      <xdr:rowOff>9525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1528082" y="329292"/>
          <a:ext cx="5507718" cy="10772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4.2.1 PRODUCCIÓN DE PETRÓLEO CRUDO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barriles</a:t>
          </a:r>
        </a:p>
      </xdr:txBody>
    </xdr:sp>
    <xdr:clientData/>
  </xdr:twoCellAnchor>
  <xdr:twoCellAnchor>
    <xdr:from>
      <xdr:col>0</xdr:col>
      <xdr:colOff>1</xdr:colOff>
      <xdr:row>5</xdr:row>
      <xdr:rowOff>104775</xdr:rowOff>
    </xdr:from>
    <xdr:to>
      <xdr:col>9</xdr:col>
      <xdr:colOff>12700</xdr:colOff>
      <xdr:row>5</xdr:row>
      <xdr:rowOff>152400</xdr:rowOff>
    </xdr:to>
    <xdr:sp macro="" textlink="">
      <xdr:nvSpPr>
        <xdr:cNvPr id="8" name="Rectángulo 7"/>
        <xdr:cNvSpPr/>
      </xdr:nvSpPr>
      <xdr:spPr>
        <a:xfrm flipV="1">
          <a:off x="1" y="1501775"/>
          <a:ext cx="9296399" cy="47625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9</xdr:col>
      <xdr:colOff>12700</xdr:colOff>
      <xdr:row>0</xdr:row>
      <xdr:rowOff>101601</xdr:rowOff>
    </xdr:to>
    <xdr:sp macro="" textlink="">
      <xdr:nvSpPr>
        <xdr:cNvPr id="9" name="Rectángulo 8"/>
        <xdr:cNvSpPr/>
      </xdr:nvSpPr>
      <xdr:spPr>
        <a:xfrm>
          <a:off x="1" y="1"/>
          <a:ext cx="9296399" cy="101600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444500</xdr:rowOff>
    </xdr:from>
    <xdr:to>
      <xdr:col>0</xdr:col>
      <xdr:colOff>1181100</xdr:colOff>
      <xdr:row>5</xdr:row>
      <xdr:rowOff>114300</xdr:rowOff>
    </xdr:to>
    <xdr:sp macro="" textlink="">
      <xdr:nvSpPr>
        <xdr:cNvPr id="10" name="Rectángulo redondeado 9">
          <a:hlinkClick xmlns:r="http://schemas.openxmlformats.org/officeDocument/2006/relationships" r:id="rId2"/>
        </xdr:cNvPr>
        <xdr:cNvSpPr/>
      </xdr:nvSpPr>
      <xdr:spPr>
        <a:xfrm>
          <a:off x="25401" y="1257300"/>
          <a:ext cx="1155699" cy="2540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747032</xdr:colOff>
      <xdr:row>1</xdr:row>
      <xdr:rowOff>66221</xdr:rowOff>
    </xdr:from>
    <xdr:to>
      <xdr:col>9</xdr:col>
      <xdr:colOff>355600</xdr:colOff>
      <xdr:row>4</xdr:row>
      <xdr:rowOff>584200</xdr:rowOff>
    </xdr:to>
    <xdr:pic>
      <xdr:nvPicPr>
        <xdr:cNvPr id="7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54132" y="269421"/>
          <a:ext cx="1234168" cy="11275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80282</xdr:colOff>
      <xdr:row>1</xdr:row>
      <xdr:rowOff>138792</xdr:rowOff>
    </xdr:from>
    <xdr:to>
      <xdr:col>8</xdr:col>
      <xdr:colOff>38100</xdr:colOff>
      <xdr:row>5</xdr:row>
      <xdr:rowOff>22225</xdr:rowOff>
    </xdr:to>
    <xdr:sp macro="" textlink="">
      <xdr:nvSpPr>
        <xdr:cNvPr id="8" name="Text Box 5"/>
        <xdr:cNvSpPr txBox="1">
          <a:spLocks noChangeArrowheads="1"/>
        </xdr:cNvSpPr>
      </xdr:nvSpPr>
      <xdr:spPr bwMode="auto">
        <a:xfrm>
          <a:off x="1807482" y="341992"/>
          <a:ext cx="5050518" cy="11153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4.2.2 PRODUCCIÓN DE DERIVADOS DE PETRÓLEO 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Miles de barriles (1)</a:t>
          </a:r>
        </a:p>
      </xdr:txBody>
    </xdr:sp>
    <xdr:clientData/>
  </xdr:twoCellAnchor>
  <xdr:twoCellAnchor>
    <xdr:from>
      <xdr:col>0</xdr:col>
      <xdr:colOff>1</xdr:colOff>
      <xdr:row>5</xdr:row>
      <xdr:rowOff>152399</xdr:rowOff>
    </xdr:from>
    <xdr:to>
      <xdr:col>10</xdr:col>
      <xdr:colOff>25400</xdr:colOff>
      <xdr:row>5</xdr:row>
      <xdr:rowOff>198118</xdr:rowOff>
    </xdr:to>
    <xdr:sp macro="" textlink="">
      <xdr:nvSpPr>
        <xdr:cNvPr id="9" name="Rectángulo 8"/>
        <xdr:cNvSpPr/>
      </xdr:nvSpPr>
      <xdr:spPr>
        <a:xfrm>
          <a:off x="1" y="1587499"/>
          <a:ext cx="8254999" cy="45719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10</xdr:col>
      <xdr:colOff>12700</xdr:colOff>
      <xdr:row>0</xdr:row>
      <xdr:rowOff>114300</xdr:rowOff>
    </xdr:to>
    <xdr:sp macro="" textlink="">
      <xdr:nvSpPr>
        <xdr:cNvPr id="10" name="Rectángulo 9"/>
        <xdr:cNvSpPr/>
      </xdr:nvSpPr>
      <xdr:spPr>
        <a:xfrm>
          <a:off x="1" y="1"/>
          <a:ext cx="8242299" cy="11429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546100</xdr:rowOff>
    </xdr:from>
    <xdr:to>
      <xdr:col>1</xdr:col>
      <xdr:colOff>508000</xdr:colOff>
      <xdr:row>5</xdr:row>
      <xdr:rowOff>114300</xdr:rowOff>
    </xdr:to>
    <xdr:sp macro="" textlink="">
      <xdr:nvSpPr>
        <xdr:cNvPr id="11" name="Rectángulo redondeado 10">
          <a:hlinkClick xmlns:r="http://schemas.openxmlformats.org/officeDocument/2006/relationships" r:id="rId2"/>
        </xdr:cNvPr>
        <xdr:cNvSpPr/>
      </xdr:nvSpPr>
      <xdr:spPr>
        <a:xfrm>
          <a:off x="25401" y="1358900"/>
          <a:ext cx="1231899" cy="1905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378732</xdr:colOff>
      <xdr:row>1</xdr:row>
      <xdr:rowOff>53521</xdr:rowOff>
    </xdr:from>
    <xdr:to>
      <xdr:col>11</xdr:col>
      <xdr:colOff>508000</xdr:colOff>
      <xdr:row>4</xdr:row>
      <xdr:rowOff>685800</xdr:rowOff>
    </xdr:to>
    <xdr:pic>
      <xdr:nvPicPr>
        <xdr:cNvPr id="5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93832" y="256721"/>
          <a:ext cx="1246868" cy="124187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80282</xdr:colOff>
      <xdr:row>1</xdr:row>
      <xdr:rowOff>138792</xdr:rowOff>
    </xdr:from>
    <xdr:to>
      <xdr:col>9</xdr:col>
      <xdr:colOff>368300</xdr:colOff>
      <xdr:row>5</xdr:row>
      <xdr:rowOff>22225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2417082" y="341992"/>
          <a:ext cx="4466318" cy="121693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4.2.3  Indicadores de la industria de hidrocarburos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Millones de barriles</a:t>
          </a:r>
        </a:p>
      </xdr:txBody>
    </xdr:sp>
    <xdr:clientData/>
  </xdr:twoCellAnchor>
  <xdr:twoCellAnchor>
    <xdr:from>
      <xdr:col>0</xdr:col>
      <xdr:colOff>1</xdr:colOff>
      <xdr:row>5</xdr:row>
      <xdr:rowOff>114301</xdr:rowOff>
    </xdr:from>
    <xdr:to>
      <xdr:col>12</xdr:col>
      <xdr:colOff>0</xdr:colOff>
      <xdr:row>5</xdr:row>
      <xdr:rowOff>198119</xdr:rowOff>
    </xdr:to>
    <xdr:sp macro="" textlink="">
      <xdr:nvSpPr>
        <xdr:cNvPr id="8" name="Rectángulo 7"/>
        <xdr:cNvSpPr/>
      </xdr:nvSpPr>
      <xdr:spPr>
        <a:xfrm>
          <a:off x="1" y="1651001"/>
          <a:ext cx="8191499" cy="83818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11</xdr:col>
      <xdr:colOff>546100</xdr:colOff>
      <xdr:row>0</xdr:row>
      <xdr:rowOff>139700</xdr:rowOff>
    </xdr:to>
    <xdr:sp macro="" textlink="">
      <xdr:nvSpPr>
        <xdr:cNvPr id="9" name="Rectángulo 8"/>
        <xdr:cNvSpPr/>
      </xdr:nvSpPr>
      <xdr:spPr>
        <a:xfrm>
          <a:off x="1" y="1"/>
          <a:ext cx="8178799" cy="139699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635000</xdr:rowOff>
    </xdr:from>
    <xdr:to>
      <xdr:col>1</xdr:col>
      <xdr:colOff>190500</xdr:colOff>
      <xdr:row>5</xdr:row>
      <xdr:rowOff>114300</xdr:rowOff>
    </xdr:to>
    <xdr:sp macro="" textlink="">
      <xdr:nvSpPr>
        <xdr:cNvPr id="10" name="Rectángulo redondeado 9">
          <a:hlinkClick xmlns:r="http://schemas.openxmlformats.org/officeDocument/2006/relationships" r:id="rId2"/>
        </xdr:cNvPr>
        <xdr:cNvSpPr/>
      </xdr:nvSpPr>
      <xdr:spPr>
        <a:xfrm>
          <a:off x="25401" y="1447800"/>
          <a:ext cx="1155699" cy="203200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800553</xdr:colOff>
      <xdr:row>1</xdr:row>
      <xdr:rowOff>135164</xdr:rowOff>
    </xdr:from>
    <xdr:to>
      <xdr:col>20</xdr:col>
      <xdr:colOff>464457</xdr:colOff>
      <xdr:row>4</xdr:row>
      <xdr:rowOff>653143</xdr:rowOff>
    </xdr:to>
    <xdr:pic>
      <xdr:nvPicPr>
        <xdr:cNvPr id="6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571232" y="339271"/>
          <a:ext cx="1242332" cy="104865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80282</xdr:colOff>
      <xdr:row>1</xdr:row>
      <xdr:rowOff>138792</xdr:rowOff>
    </xdr:from>
    <xdr:to>
      <xdr:col>17</xdr:col>
      <xdr:colOff>503464</xdr:colOff>
      <xdr:row>5</xdr:row>
      <xdr:rowOff>22225</xdr:rowOff>
    </xdr:to>
    <xdr:sp macro="" textlink="">
      <xdr:nvSpPr>
        <xdr:cNvPr id="7" name="Text Box 5"/>
        <xdr:cNvSpPr txBox="1">
          <a:spLocks noChangeArrowheads="1"/>
        </xdr:cNvSpPr>
      </xdr:nvSpPr>
      <xdr:spPr bwMode="auto">
        <a:xfrm>
          <a:off x="3101068" y="342899"/>
          <a:ext cx="12438289" cy="112168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4.2.4 EXPORTACIONES DE PETRÓLEO CRUDO  POR CONTINENTE, ÁREA ECONÓMICA Y PAÍS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Cifras en miles</a:t>
          </a:r>
        </a:p>
      </xdr:txBody>
    </xdr:sp>
    <xdr:clientData/>
  </xdr:twoCellAnchor>
  <xdr:twoCellAnchor>
    <xdr:from>
      <xdr:col>0</xdr:col>
      <xdr:colOff>1</xdr:colOff>
      <xdr:row>5</xdr:row>
      <xdr:rowOff>95251</xdr:rowOff>
    </xdr:from>
    <xdr:to>
      <xdr:col>21</xdr:col>
      <xdr:colOff>13607</xdr:colOff>
      <xdr:row>5</xdr:row>
      <xdr:rowOff>169545</xdr:rowOff>
    </xdr:to>
    <xdr:sp macro="" textlink="">
      <xdr:nvSpPr>
        <xdr:cNvPr id="8" name="Rectángulo 7"/>
        <xdr:cNvSpPr/>
      </xdr:nvSpPr>
      <xdr:spPr>
        <a:xfrm>
          <a:off x="1" y="1537608"/>
          <a:ext cx="18206356" cy="7429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21</xdr:col>
      <xdr:colOff>54429</xdr:colOff>
      <xdr:row>0</xdr:row>
      <xdr:rowOff>163286</xdr:rowOff>
    </xdr:to>
    <xdr:sp macro="" textlink="">
      <xdr:nvSpPr>
        <xdr:cNvPr id="9" name="Rectángulo 8"/>
        <xdr:cNvSpPr/>
      </xdr:nvSpPr>
      <xdr:spPr>
        <a:xfrm>
          <a:off x="1" y="1"/>
          <a:ext cx="18247178" cy="16328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571500</xdr:rowOff>
    </xdr:from>
    <xdr:to>
      <xdr:col>0</xdr:col>
      <xdr:colOff>1197429</xdr:colOff>
      <xdr:row>5</xdr:row>
      <xdr:rowOff>114300</xdr:rowOff>
    </xdr:to>
    <xdr:sp macro="" textlink="">
      <xdr:nvSpPr>
        <xdr:cNvPr id="10" name="Rectángulo redondeado 9">
          <a:hlinkClick xmlns:r="http://schemas.openxmlformats.org/officeDocument/2006/relationships" r:id="rId2"/>
        </xdr:cNvPr>
        <xdr:cNvSpPr/>
      </xdr:nvSpPr>
      <xdr:spPr>
        <a:xfrm>
          <a:off x="25401" y="1306286"/>
          <a:ext cx="1172028" cy="250371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800553</xdr:colOff>
      <xdr:row>1</xdr:row>
      <xdr:rowOff>135164</xdr:rowOff>
    </xdr:from>
    <xdr:to>
      <xdr:col>20</xdr:col>
      <xdr:colOff>273957</xdr:colOff>
      <xdr:row>5</xdr:row>
      <xdr:rowOff>91168</xdr:rowOff>
    </xdr:to>
    <xdr:pic>
      <xdr:nvPicPr>
        <xdr:cNvPr id="11" name="2 Imagen" descr="logo BCE v.pn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6535853" y="344714"/>
          <a:ext cx="1235529" cy="1032329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2</xdr:col>
      <xdr:colOff>80282</xdr:colOff>
      <xdr:row>1</xdr:row>
      <xdr:rowOff>138792</xdr:rowOff>
    </xdr:from>
    <xdr:to>
      <xdr:col>17</xdr:col>
      <xdr:colOff>503464</xdr:colOff>
      <xdr:row>6</xdr:row>
      <xdr:rowOff>95250</xdr:rowOff>
    </xdr:to>
    <xdr:sp macro="" textlink="">
      <xdr:nvSpPr>
        <xdr:cNvPr id="12" name="Text Box 5"/>
        <xdr:cNvSpPr txBox="1">
          <a:spLocks noChangeArrowheads="1"/>
        </xdr:cNvSpPr>
      </xdr:nvSpPr>
      <xdr:spPr bwMode="auto">
        <a:xfrm>
          <a:off x="2906032" y="308125"/>
          <a:ext cx="13070265" cy="119470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91440" tIns="45720" rIns="91440" bIns="45720" anchor="t" upright="1"/>
        <a:lstStyle/>
        <a:p>
          <a:pPr algn="l" rtl="0">
            <a:defRPr sz="1000"/>
          </a:pPr>
          <a:r>
            <a:rPr lang="en-US" sz="2400" b="1" i="0" u="none" strike="noStrike" baseline="0">
              <a:solidFill>
                <a:srgbClr val="1F4E79"/>
              </a:solidFill>
              <a:latin typeface="Calibri"/>
              <a:cs typeface="Calibri"/>
            </a:rPr>
            <a:t>BOLETÍN ANUARIO</a:t>
          </a:r>
          <a:r>
            <a:rPr lang="en-US" sz="1800" b="0" i="0" u="none" strike="noStrike" baseline="0">
              <a:solidFill>
                <a:srgbClr val="1F4E79"/>
              </a:solidFill>
              <a:latin typeface="Calibri"/>
              <a:cs typeface="Calibri"/>
            </a:rPr>
            <a:t> No. 43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4.2.5  EXPORTACIONES DE DERIVADOS DE PETRÓLEO POR CONTINENTE, ÁREA ECONÓMICA Y PAÍS (1)</a:t>
          </a:r>
        </a:p>
        <a:p>
          <a:pPr algn="l" rtl="0">
            <a:defRPr sz="1000"/>
          </a:pPr>
          <a:r>
            <a:rPr lang="en-US" sz="1600" b="0" i="0" u="none" strike="noStrike" baseline="0">
              <a:solidFill>
                <a:srgbClr val="1F4E79"/>
              </a:solidFill>
              <a:latin typeface="+mn-lt"/>
              <a:cs typeface="Calibri"/>
            </a:rPr>
            <a:t>Cifras en miles</a:t>
          </a:r>
        </a:p>
      </xdr:txBody>
    </xdr:sp>
    <xdr:clientData/>
  </xdr:twoCellAnchor>
  <xdr:twoCellAnchor>
    <xdr:from>
      <xdr:col>0</xdr:col>
      <xdr:colOff>1</xdr:colOff>
      <xdr:row>5</xdr:row>
      <xdr:rowOff>95251</xdr:rowOff>
    </xdr:from>
    <xdr:to>
      <xdr:col>21</xdr:col>
      <xdr:colOff>13607</xdr:colOff>
      <xdr:row>5</xdr:row>
      <xdr:rowOff>169545</xdr:rowOff>
    </xdr:to>
    <xdr:sp macro="" textlink="">
      <xdr:nvSpPr>
        <xdr:cNvPr id="13" name="Rectángulo 12"/>
        <xdr:cNvSpPr/>
      </xdr:nvSpPr>
      <xdr:spPr>
        <a:xfrm>
          <a:off x="1" y="1524001"/>
          <a:ext cx="18158731" cy="74294"/>
        </a:xfrm>
        <a:prstGeom prst="rect">
          <a:avLst/>
        </a:prstGeom>
        <a:solidFill>
          <a:schemeClr val="accent3">
            <a:lumMod val="20000"/>
            <a:lumOff val="80000"/>
          </a:schemeClr>
        </a:solidFill>
        <a:ln>
          <a:solidFill>
            <a:schemeClr val="accent5">
              <a:lumMod val="20000"/>
              <a:lumOff val="8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1</xdr:colOff>
      <xdr:row>0</xdr:row>
      <xdr:rowOff>1</xdr:rowOff>
    </xdr:from>
    <xdr:to>
      <xdr:col>21</xdr:col>
      <xdr:colOff>54429</xdr:colOff>
      <xdr:row>0</xdr:row>
      <xdr:rowOff>163286</xdr:rowOff>
    </xdr:to>
    <xdr:sp macro="" textlink="">
      <xdr:nvSpPr>
        <xdr:cNvPr id="14" name="Rectángulo 13"/>
        <xdr:cNvSpPr/>
      </xdr:nvSpPr>
      <xdr:spPr>
        <a:xfrm>
          <a:off x="1" y="1"/>
          <a:ext cx="18199553" cy="163285"/>
        </a:xfrm>
        <a:prstGeom prst="rect">
          <a:avLst/>
        </a:prstGeom>
        <a:solidFill>
          <a:schemeClr val="accent1">
            <a:lumMod val="20000"/>
            <a:lumOff val="80000"/>
          </a:schemeClr>
        </a:solidFill>
        <a:ln>
          <a:noFill/>
        </a:ln>
      </xdr:spPr>
      <xdr:style>
        <a:lnRef idx="1">
          <a:schemeClr val="accent1"/>
        </a:lnRef>
        <a:fillRef idx="2">
          <a:schemeClr val="accent1"/>
        </a:fillRef>
        <a:effectRef idx="1">
          <a:schemeClr val="accent1"/>
        </a:effectRef>
        <a:fontRef idx="minor">
          <a:schemeClr val="dk1"/>
        </a:fontRef>
      </xdr:style>
      <xdr:txBody>
        <a:bodyPr rot="0" spcFirstLastPara="0" vert="horz" wrap="square" lIns="91440" tIns="45720" rIns="91440" bIns="45720" numCol="1" spcCol="0" rtlCol="0" fromWordArt="0" anchor="ctr" anchorCtr="0" forceAA="0" compatLnSpc="1">
          <a:prstTxWarp prst="textNoShape">
            <a:avLst/>
          </a:prstTxWarp>
          <a:noAutofit/>
        </a:bodyPr>
        <a:lstStyle/>
        <a:p>
          <a:endParaRPr lang="en-US"/>
        </a:p>
      </xdr:txBody>
    </xdr:sp>
    <xdr:clientData/>
  </xdr:twoCellAnchor>
  <xdr:twoCellAnchor>
    <xdr:from>
      <xdr:col>0</xdr:col>
      <xdr:colOff>25401</xdr:colOff>
      <xdr:row>4</xdr:row>
      <xdr:rowOff>508000</xdr:rowOff>
    </xdr:from>
    <xdr:to>
      <xdr:col>0</xdr:col>
      <xdr:colOff>1100667</xdr:colOff>
      <xdr:row>5</xdr:row>
      <xdr:rowOff>114300</xdr:rowOff>
    </xdr:to>
    <xdr:sp macro="" textlink="">
      <xdr:nvSpPr>
        <xdr:cNvPr id="15" name="Rectángulo redondeado 14">
          <a:hlinkClick xmlns:r="http://schemas.openxmlformats.org/officeDocument/2006/relationships" r:id="rId2"/>
        </xdr:cNvPr>
        <xdr:cNvSpPr/>
      </xdr:nvSpPr>
      <xdr:spPr>
        <a:xfrm>
          <a:off x="25401" y="1185333"/>
          <a:ext cx="1075266" cy="167217"/>
        </a:xfrm>
        <a:prstGeom prst="round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/>
          <a:r>
            <a:rPr lang="es-419" sz="1100"/>
            <a:t>Menú Principal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showGridLines="0" tabSelected="1" zoomScale="80" zoomScaleNormal="80" workbookViewId="0"/>
  </sheetViews>
  <sheetFormatPr baseColWidth="10" defaultRowHeight="15" customHeight="1" x14ac:dyDescent="0.25"/>
  <cols>
    <col min="1" max="1" width="11.5546875" style="1"/>
    <col min="2" max="2" width="6.5546875" style="1" customWidth="1"/>
    <col min="3" max="16384" width="11.5546875" style="1"/>
  </cols>
  <sheetData>
    <row r="1" spans="1:11" ht="15" customHeight="1" x14ac:dyDescent="0.25">
      <c r="A1" s="134"/>
      <c r="B1" s="134"/>
      <c r="C1" s="134"/>
      <c r="D1" s="134"/>
      <c r="E1" s="134"/>
      <c r="F1" s="134"/>
      <c r="G1" s="134"/>
      <c r="H1" s="134"/>
      <c r="I1" s="134"/>
      <c r="J1" s="134"/>
      <c r="K1"/>
    </row>
    <row r="2" spans="1:11" ht="15" customHeight="1" x14ac:dyDescent="0.25">
      <c r="A2" s="134"/>
      <c r="B2" s="134"/>
      <c r="C2" s="134"/>
      <c r="D2" s="134"/>
      <c r="E2" s="134"/>
      <c r="F2" s="134"/>
      <c r="G2" s="134"/>
      <c r="H2" s="134"/>
      <c r="I2" s="134"/>
      <c r="J2" s="134"/>
      <c r="K2"/>
    </row>
    <row r="3" spans="1:11" ht="15" customHeight="1" x14ac:dyDescent="0.25">
      <c r="A3" s="134"/>
      <c r="B3" s="134"/>
      <c r="C3" s="134"/>
      <c r="D3" s="134"/>
      <c r="E3" s="134"/>
      <c r="F3" s="134"/>
      <c r="G3" s="134"/>
      <c r="H3" s="134"/>
      <c r="I3" s="134"/>
      <c r="J3" s="134"/>
      <c r="K3"/>
    </row>
    <row r="4" spans="1:11" ht="15" customHeight="1" x14ac:dyDescent="0.25">
      <c r="A4" s="134"/>
      <c r="B4" s="134"/>
      <c r="C4" s="134"/>
      <c r="D4" s="134"/>
      <c r="E4" s="134"/>
      <c r="F4" s="134"/>
      <c r="G4" s="134"/>
      <c r="H4" s="134"/>
      <c r="I4" s="134"/>
      <c r="J4" s="134"/>
      <c r="K4"/>
    </row>
    <row r="5" spans="1:11" ht="30" customHeight="1" x14ac:dyDescent="0.25">
      <c r="A5" s="134"/>
      <c r="B5" s="134"/>
      <c r="C5" s="134"/>
      <c r="D5" s="134"/>
      <c r="E5" s="134"/>
      <c r="F5" s="134"/>
      <c r="G5" s="134"/>
      <c r="H5" s="134"/>
      <c r="I5" s="134"/>
      <c r="J5" s="134"/>
      <c r="K5"/>
    </row>
    <row r="6" spans="1:11" ht="15" customHeight="1" x14ac:dyDescent="0.25">
      <c r="A6" s="134"/>
      <c r="B6" s="134"/>
      <c r="C6" s="134"/>
      <c r="D6" s="134"/>
      <c r="E6" s="134"/>
      <c r="F6" s="134"/>
      <c r="G6" s="134"/>
      <c r="H6" s="134"/>
      <c r="I6" s="134"/>
      <c r="J6" s="134"/>
      <c r="K6"/>
    </row>
    <row r="7" spans="1:11" ht="15" customHeight="1" x14ac:dyDescent="0.25">
      <c r="A7" s="46" t="s">
        <v>48</v>
      </c>
      <c r="B7" s="47"/>
      <c r="C7" s="47"/>
      <c r="D7" s="47"/>
      <c r="E7" s="47"/>
      <c r="F7" s="47"/>
      <c r="G7" s="47"/>
      <c r="H7" s="47"/>
      <c r="I7" s="47"/>
    </row>
    <row r="8" spans="1:11" ht="15" customHeight="1" x14ac:dyDescent="0.25">
      <c r="A8" s="2" t="s">
        <v>49</v>
      </c>
      <c r="H8" s="3" t="s">
        <v>141</v>
      </c>
      <c r="I8" s="4"/>
    </row>
    <row r="9" spans="1:11" ht="15" customHeight="1" x14ac:dyDescent="0.25">
      <c r="A9" s="46" t="s">
        <v>50</v>
      </c>
      <c r="B9" s="47"/>
      <c r="C9" s="47"/>
      <c r="D9" s="47"/>
      <c r="E9" s="47"/>
      <c r="F9" s="47"/>
      <c r="G9" s="47"/>
      <c r="H9" s="47"/>
      <c r="I9" s="47"/>
    </row>
    <row r="11" spans="1:11" ht="15" customHeight="1" x14ac:dyDescent="0.25">
      <c r="A11" s="116" t="s">
        <v>138</v>
      </c>
      <c r="B11" s="48" t="s">
        <v>67</v>
      </c>
      <c r="C11" s="48"/>
      <c r="D11" s="48"/>
      <c r="E11" s="48"/>
      <c r="F11" s="48"/>
      <c r="G11" s="48"/>
      <c r="H11" s="48"/>
      <c r="I11" s="48"/>
    </row>
    <row r="12" spans="1:11" ht="15" customHeight="1" x14ac:dyDescent="0.25">
      <c r="A12" s="48"/>
      <c r="B12" s="49" t="s">
        <v>51</v>
      </c>
      <c r="C12" s="48" t="s">
        <v>52</v>
      </c>
      <c r="D12" s="48"/>
      <c r="E12" s="48"/>
      <c r="F12" s="48"/>
      <c r="G12" s="48"/>
      <c r="H12" s="48"/>
      <c r="I12" s="48"/>
    </row>
    <row r="13" spans="1:11" ht="15" customHeight="1" x14ac:dyDescent="0.25">
      <c r="A13" s="48"/>
      <c r="B13" s="49" t="s">
        <v>53</v>
      </c>
      <c r="C13" s="48" t="s">
        <v>54</v>
      </c>
      <c r="D13" s="48"/>
      <c r="E13" s="48"/>
      <c r="F13" s="48"/>
      <c r="G13" s="48"/>
      <c r="H13" s="48"/>
      <c r="I13" s="48"/>
    </row>
    <row r="14" spans="1:11" ht="15" customHeight="1" x14ac:dyDescent="0.25">
      <c r="A14" s="48"/>
      <c r="B14" s="49" t="s">
        <v>55</v>
      </c>
      <c r="C14" s="48" t="s">
        <v>56</v>
      </c>
      <c r="D14" s="48"/>
      <c r="E14" s="48"/>
      <c r="F14" s="48"/>
      <c r="G14" s="48"/>
      <c r="H14" s="48"/>
      <c r="I14" s="48"/>
    </row>
    <row r="15" spans="1:11" ht="15" customHeight="1" x14ac:dyDescent="0.25">
      <c r="A15" s="48"/>
      <c r="B15" s="49" t="s">
        <v>57</v>
      </c>
      <c r="C15" s="48" t="s">
        <v>58</v>
      </c>
      <c r="D15" s="48"/>
      <c r="E15" s="48"/>
      <c r="F15" s="48"/>
      <c r="G15" s="48"/>
      <c r="H15" s="48"/>
      <c r="I15" s="48"/>
    </row>
    <row r="16" spans="1:11" ht="15" customHeight="1" x14ac:dyDescent="0.25">
      <c r="A16" s="48"/>
      <c r="B16" s="49" t="s">
        <v>59</v>
      </c>
      <c r="C16" s="48" t="s">
        <v>60</v>
      </c>
      <c r="D16" s="48"/>
      <c r="E16" s="48"/>
      <c r="F16" s="48"/>
      <c r="G16" s="48"/>
      <c r="H16" s="48"/>
      <c r="I16" s="48"/>
    </row>
  </sheetData>
  <phoneticPr fontId="0" type="noConversion"/>
  <hyperlinks>
    <hyperlink ref="B12" location="'4.2.1'!A1" display="4.2.1"/>
    <hyperlink ref="B13" location="'4.2.2'!A1" display="4.2.2"/>
    <hyperlink ref="B14" location="'4.2.3'!A1" display="4.2.3"/>
    <hyperlink ref="B15" location="'4.2.4'!A1" display="4.2.4"/>
    <hyperlink ref="B16" location="'4.2.5'!A1" display="4.2.5"/>
  </hyperlinks>
  <pageMargins left="0.74803149606299213" right="0.74803149606299213" top="0.98425196850393704" bottom="0.98425196850393704" header="0" footer="0"/>
  <pageSetup paperSize="9" scale="70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41"/>
  <sheetViews>
    <sheetView showGridLines="0" zoomScale="75" zoomScaleNormal="75" workbookViewId="0">
      <selection activeCell="J6" sqref="A1:J6"/>
    </sheetView>
  </sheetViews>
  <sheetFormatPr baseColWidth="10" defaultRowHeight="12.75" x14ac:dyDescent="0.2"/>
  <cols>
    <col min="1" max="1" width="15.44140625" style="5" customWidth="1"/>
    <col min="2" max="2" width="9.77734375" style="5" bestFit="1" customWidth="1"/>
    <col min="3" max="3" width="12.21875" style="10" customWidth="1"/>
    <col min="4" max="4" width="10.109375" style="10" customWidth="1"/>
    <col min="5" max="5" width="5.33203125" style="10" customWidth="1"/>
    <col min="6" max="6" width="13.77734375" style="10" customWidth="1"/>
    <col min="7" max="7" width="15.44140625" style="10" customWidth="1"/>
    <col min="8" max="8" width="14.6640625" style="5" customWidth="1"/>
    <col min="9" max="9" width="11.5546875" style="5"/>
    <col min="10" max="11" width="13" style="117" customWidth="1"/>
    <col min="12" max="16384" width="11.5546875" style="5"/>
  </cols>
  <sheetData>
    <row r="1" spans="1:15" ht="15.75" x14ac:dyDescent="0.25">
      <c r="A1" s="135"/>
      <c r="B1" s="136"/>
      <c r="C1" s="136"/>
      <c r="D1" s="136"/>
      <c r="E1" s="136"/>
      <c r="F1" s="137"/>
      <c r="G1" s="137"/>
      <c r="H1" s="137"/>
      <c r="I1" s="35"/>
      <c r="J1" s="35"/>
      <c r="K1" s="35"/>
      <c r="L1" s="35"/>
    </row>
    <row r="2" spans="1:15" ht="15.75" x14ac:dyDescent="0.25">
      <c r="A2" s="35"/>
      <c r="B2" s="136"/>
      <c r="C2" s="136"/>
      <c r="D2" s="136"/>
      <c r="E2" s="136"/>
      <c r="F2" s="137"/>
      <c r="G2" s="137"/>
      <c r="H2" s="137"/>
      <c r="I2" s="35"/>
      <c r="J2" s="35"/>
      <c r="K2" s="35"/>
      <c r="L2" s="35"/>
    </row>
    <row r="3" spans="1:15" ht="15.75" x14ac:dyDescent="0.25">
      <c r="A3" s="138"/>
      <c r="B3" s="138"/>
      <c r="C3" s="138"/>
      <c r="D3" s="138"/>
      <c r="E3" s="138"/>
      <c r="F3" s="137"/>
      <c r="G3" s="137"/>
      <c r="H3" s="137"/>
      <c r="I3" s="35"/>
      <c r="J3" s="35"/>
      <c r="K3" s="35"/>
      <c r="L3" s="35"/>
    </row>
    <row r="4" spans="1:15" ht="15.75" x14ac:dyDescent="0.25">
      <c r="A4" s="138"/>
      <c r="B4" s="138"/>
      <c r="C4" s="138"/>
      <c r="D4" s="138"/>
      <c r="E4" s="138"/>
      <c r="F4" s="137"/>
      <c r="G4" s="137"/>
      <c r="H4" s="137"/>
      <c r="I4" s="35"/>
      <c r="J4" s="35"/>
      <c r="K4" s="35"/>
      <c r="L4" s="35"/>
    </row>
    <row r="5" spans="1:15" ht="45.75" customHeight="1" x14ac:dyDescent="0.25">
      <c r="A5" s="139"/>
      <c r="B5" s="138"/>
      <c r="C5" s="138"/>
      <c r="D5" s="138"/>
      <c r="E5" s="138"/>
      <c r="F5" s="137"/>
      <c r="G5" s="137"/>
      <c r="H5" s="137"/>
      <c r="I5" s="35"/>
      <c r="J5" s="35"/>
      <c r="K5" s="35"/>
      <c r="L5" s="35"/>
    </row>
    <row r="6" spans="1:15" ht="15.75" x14ac:dyDescent="0.25">
      <c r="A6" s="137"/>
      <c r="B6" s="137"/>
      <c r="C6" s="137"/>
      <c r="D6" s="137"/>
      <c r="E6" s="137"/>
      <c r="F6" s="137"/>
      <c r="G6" s="137"/>
      <c r="H6" s="137"/>
      <c r="I6" s="35"/>
      <c r="J6" s="35"/>
      <c r="K6" s="35"/>
      <c r="L6" s="35"/>
    </row>
    <row r="7" spans="1:15" ht="15.75" customHeight="1" x14ac:dyDescent="0.2">
      <c r="A7" s="125" t="s">
        <v>2</v>
      </c>
      <c r="B7" s="125" t="s">
        <v>3</v>
      </c>
      <c r="C7" s="126" t="s">
        <v>0</v>
      </c>
      <c r="D7" s="126"/>
      <c r="E7" s="64"/>
      <c r="F7" s="126" t="s">
        <v>1</v>
      </c>
      <c r="G7" s="126"/>
      <c r="H7" s="126"/>
      <c r="I7" s="127" t="s">
        <v>68</v>
      </c>
      <c r="O7" s="74"/>
    </row>
    <row r="8" spans="1:15" s="77" customFormat="1" ht="35.25" customHeight="1" x14ac:dyDescent="0.25">
      <c r="A8" s="125"/>
      <c r="B8" s="125"/>
      <c r="C8" s="75" t="s">
        <v>4</v>
      </c>
      <c r="D8" s="75" t="s">
        <v>5</v>
      </c>
      <c r="E8" s="76"/>
      <c r="F8" s="78" t="s">
        <v>66</v>
      </c>
      <c r="G8" s="78" t="s">
        <v>120</v>
      </c>
      <c r="H8" s="78" t="s">
        <v>6</v>
      </c>
      <c r="I8" s="127"/>
      <c r="J8" s="118"/>
      <c r="K8" s="118"/>
    </row>
    <row r="9" spans="1:15" s="6" customFormat="1" x14ac:dyDescent="0.2">
      <c r="A9" s="125"/>
      <c r="B9" s="71" t="s">
        <v>7</v>
      </c>
      <c r="C9" s="71" t="s">
        <v>8</v>
      </c>
      <c r="D9" s="71" t="s">
        <v>9</v>
      </c>
      <c r="E9" s="72"/>
      <c r="F9" s="71" t="s">
        <v>10</v>
      </c>
      <c r="G9" s="73"/>
      <c r="H9" s="71" t="s">
        <v>11</v>
      </c>
      <c r="I9" s="127"/>
      <c r="J9" s="119"/>
      <c r="K9" s="119"/>
    </row>
    <row r="10" spans="1:15" s="15" customFormat="1" x14ac:dyDescent="0.2">
      <c r="A10" s="11"/>
      <c r="B10" s="12"/>
      <c r="C10" s="12"/>
      <c r="D10" s="12"/>
      <c r="E10" s="13"/>
      <c r="F10" s="12"/>
      <c r="G10" s="12"/>
      <c r="H10" s="12"/>
      <c r="I10" s="14"/>
      <c r="J10" s="120"/>
      <c r="K10" s="120"/>
    </row>
    <row r="11" spans="1:15" s="6" customFormat="1" x14ac:dyDescent="0.2">
      <c r="A11" s="66">
        <v>2011</v>
      </c>
      <c r="B11" s="67">
        <v>182356.92706000002</v>
      </c>
      <c r="C11" s="50">
        <v>181883.57774000001</v>
      </c>
      <c r="D11" s="50">
        <v>473.34931999999992</v>
      </c>
      <c r="E11" s="106"/>
      <c r="F11" s="50">
        <v>130527.75415000001</v>
      </c>
      <c r="G11" s="50"/>
      <c r="H11" s="50">
        <v>51829.172910000008</v>
      </c>
      <c r="I11" s="50">
        <v>57771.939089999985</v>
      </c>
      <c r="J11" s="119"/>
      <c r="K11" s="119"/>
      <c r="M11" s="93"/>
    </row>
    <row r="12" spans="1:15" s="6" customFormat="1" x14ac:dyDescent="0.2">
      <c r="A12" s="66">
        <v>2012</v>
      </c>
      <c r="B12" s="67">
        <v>184323.28602699999</v>
      </c>
      <c r="C12" s="50">
        <v>183869.38789700001</v>
      </c>
      <c r="D12" s="50">
        <v>453.89812999999992</v>
      </c>
      <c r="E12" s="106"/>
      <c r="F12" s="50">
        <v>133656.08213699999</v>
      </c>
      <c r="G12" s="50"/>
      <c r="H12" s="50">
        <v>50667.203889999982</v>
      </c>
      <c r="I12" s="50">
        <v>56373.982936086002</v>
      </c>
      <c r="J12" s="119"/>
      <c r="K12" s="119"/>
      <c r="M12" s="93"/>
    </row>
    <row r="13" spans="1:15" s="6" customFormat="1" x14ac:dyDescent="0.2">
      <c r="A13" s="66">
        <v>2013</v>
      </c>
      <c r="B13" s="67">
        <v>192116.6845</v>
      </c>
      <c r="C13" s="50">
        <v>191682.48068000001</v>
      </c>
      <c r="D13" s="50">
        <v>434.20382000000001</v>
      </c>
      <c r="E13" s="106"/>
      <c r="F13" s="51">
        <v>0</v>
      </c>
      <c r="G13" s="50">
        <v>144921.43681000001</v>
      </c>
      <c r="H13" s="50">
        <v>47195.247690000004</v>
      </c>
      <c r="I13" s="50">
        <v>52262.081011000002</v>
      </c>
      <c r="J13" s="119"/>
      <c r="K13" s="119"/>
      <c r="L13" s="96"/>
      <c r="M13" s="93"/>
    </row>
    <row r="14" spans="1:15" s="6" customFormat="1" x14ac:dyDescent="0.2">
      <c r="A14" s="66">
        <v>2014</v>
      </c>
      <c r="B14" s="67">
        <v>203079.646801</v>
      </c>
      <c r="C14" s="50">
        <v>202638.05205100001</v>
      </c>
      <c r="D14" s="50">
        <v>441.59474999999992</v>
      </c>
      <c r="E14" s="106"/>
      <c r="F14" s="51">
        <v>0</v>
      </c>
      <c r="G14" s="50">
        <v>157980.51787100002</v>
      </c>
      <c r="H14" s="50">
        <v>45099.128929999999</v>
      </c>
      <c r="I14" s="50">
        <v>46622.913400614802</v>
      </c>
      <c r="J14" s="119"/>
      <c r="K14" s="119"/>
      <c r="M14" s="93"/>
    </row>
    <row r="15" spans="1:15" s="6" customFormat="1" x14ac:dyDescent="0.2">
      <c r="A15" s="66">
        <v>2015</v>
      </c>
      <c r="B15" s="67">
        <v>198229.61609999998</v>
      </c>
      <c r="C15" s="50">
        <v>197821.54525</v>
      </c>
      <c r="D15" s="50">
        <v>408.07084999999995</v>
      </c>
      <c r="E15" s="106"/>
      <c r="F15" s="51">
        <v>0</v>
      </c>
      <c r="G15" s="50">
        <v>154307.62417999996</v>
      </c>
      <c r="H15" s="50">
        <v>43921.991919999993</v>
      </c>
      <c r="I15" s="50">
        <v>44933.933424734198</v>
      </c>
      <c r="J15" s="119"/>
      <c r="K15" s="119"/>
      <c r="M15" s="93"/>
    </row>
    <row r="16" spans="1:15" s="6" customFormat="1" x14ac:dyDescent="0.2">
      <c r="A16" s="66">
        <v>2016</v>
      </c>
      <c r="B16" s="67">
        <v>200729.49851099998</v>
      </c>
      <c r="C16" s="50">
        <v>200309.71540099999</v>
      </c>
      <c r="D16" s="50">
        <v>419.78310999999997</v>
      </c>
      <c r="E16" s="106"/>
      <c r="F16" s="51">
        <v>0</v>
      </c>
      <c r="G16" s="50">
        <v>158118.36830100001</v>
      </c>
      <c r="H16" s="50">
        <v>42611.13021000001</v>
      </c>
      <c r="I16" s="50">
        <v>55667.737397267905</v>
      </c>
      <c r="J16" s="119"/>
      <c r="K16" s="119"/>
      <c r="M16" s="93"/>
    </row>
    <row r="17" spans="1:13" s="6" customFormat="1" x14ac:dyDescent="0.2">
      <c r="A17" s="66">
        <v>2017</v>
      </c>
      <c r="B17" s="67">
        <v>193927.09006700001</v>
      </c>
      <c r="C17" s="50">
        <v>193548.03442700001</v>
      </c>
      <c r="D17" s="50">
        <v>379.05564000000004</v>
      </c>
      <c r="E17" s="106"/>
      <c r="F17" s="51">
        <v>0</v>
      </c>
      <c r="G17" s="50">
        <v>152092.11533999999</v>
      </c>
      <c r="H17" s="50">
        <v>41834.974727000008</v>
      </c>
      <c r="I17" s="50">
        <v>57730.378367417499</v>
      </c>
      <c r="J17" s="119"/>
      <c r="K17" s="119"/>
      <c r="M17" s="93"/>
    </row>
    <row r="18" spans="1:13" s="6" customFormat="1" x14ac:dyDescent="0.2">
      <c r="A18" s="66">
        <v>2018</v>
      </c>
      <c r="B18" s="67">
        <v>188792.48968300005</v>
      </c>
      <c r="C18" s="50">
        <v>188412.63940300004</v>
      </c>
      <c r="D18" s="50">
        <v>379.85028000000005</v>
      </c>
      <c r="E18" s="106"/>
      <c r="F18" s="51">
        <v>0</v>
      </c>
      <c r="G18" s="50">
        <v>146353.378157</v>
      </c>
      <c r="H18" s="50">
        <v>42439.111526000001</v>
      </c>
      <c r="I18" s="50">
        <v>59677.543604885497</v>
      </c>
      <c r="J18" s="119"/>
      <c r="K18" s="119"/>
      <c r="M18" s="93"/>
    </row>
    <row r="19" spans="1:13" s="6" customFormat="1" x14ac:dyDescent="0.2">
      <c r="A19" s="66">
        <v>2019</v>
      </c>
      <c r="B19" s="67">
        <v>193816.08317900001</v>
      </c>
      <c r="C19" s="50">
        <v>193454.77527900002</v>
      </c>
      <c r="D19" s="50">
        <v>361.30789999999996</v>
      </c>
      <c r="E19" s="106"/>
      <c r="F19" s="51"/>
      <c r="G19" s="50">
        <v>152858.03808900001</v>
      </c>
      <c r="H19" s="50">
        <v>40958.04509</v>
      </c>
      <c r="I19" s="50">
        <v>53012.585422139498</v>
      </c>
      <c r="J19" s="119"/>
      <c r="K19" s="119"/>
      <c r="M19" s="93"/>
    </row>
    <row r="20" spans="1:13" s="6" customFormat="1" x14ac:dyDescent="0.2">
      <c r="A20" s="66">
        <v>2020</v>
      </c>
      <c r="B20" s="67">
        <v>175449.72155000002</v>
      </c>
      <c r="C20" s="50">
        <v>175300.84230000005</v>
      </c>
      <c r="D20" s="50">
        <v>148.87925000000001</v>
      </c>
      <c r="E20" s="106"/>
      <c r="F20" s="51"/>
      <c r="G20" s="50">
        <v>139650.8959</v>
      </c>
      <c r="H20" s="50">
        <v>35798.825649999999</v>
      </c>
      <c r="I20" s="50">
        <v>43537.414381416798</v>
      </c>
      <c r="J20" s="119"/>
      <c r="K20" s="119"/>
      <c r="M20" s="93"/>
    </row>
    <row r="21" spans="1:13" s="6" customFormat="1" x14ac:dyDescent="0.2">
      <c r="A21" s="8"/>
      <c r="B21" s="9"/>
      <c r="C21" s="9"/>
      <c r="D21" s="9"/>
      <c r="E21" s="8"/>
      <c r="F21" s="9"/>
      <c r="G21" s="9"/>
      <c r="H21" s="9"/>
      <c r="I21" s="9"/>
      <c r="J21" s="119"/>
      <c r="K21" s="119"/>
      <c r="M21" s="93"/>
    </row>
    <row r="22" spans="1:13" ht="15" customHeight="1" x14ac:dyDescent="0.2">
      <c r="A22" s="128" t="s">
        <v>128</v>
      </c>
      <c r="B22" s="128"/>
      <c r="C22" s="128"/>
      <c r="D22" s="128"/>
      <c r="E22" s="128"/>
      <c r="F22" s="128"/>
      <c r="G22" s="128"/>
      <c r="H22" s="128"/>
      <c r="I22" s="128"/>
      <c r="J22" s="128"/>
      <c r="K22" s="128"/>
      <c r="L22" s="128"/>
      <c r="M22" s="45"/>
    </row>
    <row r="23" spans="1:13" ht="15" customHeight="1" x14ac:dyDescent="0.2">
      <c r="A23" s="123" t="s">
        <v>129</v>
      </c>
      <c r="B23" s="123"/>
      <c r="C23" s="123"/>
      <c r="D23" s="123"/>
      <c r="E23" s="123"/>
      <c r="F23" s="123"/>
      <c r="G23" s="123"/>
      <c r="H23" s="123"/>
      <c r="I23" s="123"/>
      <c r="J23" s="123"/>
      <c r="K23" s="123"/>
      <c r="L23" s="123"/>
      <c r="M23" s="45"/>
    </row>
    <row r="24" spans="1:13" ht="13.5" customHeight="1" x14ac:dyDescent="0.2">
      <c r="A24" s="123" t="s">
        <v>124</v>
      </c>
      <c r="B24" s="123"/>
      <c r="C24" s="123"/>
      <c r="D24" s="123"/>
      <c r="E24" s="123"/>
      <c r="F24" s="123"/>
      <c r="G24" s="123"/>
      <c r="H24" s="123"/>
      <c r="I24" s="123"/>
      <c r="J24" s="123"/>
      <c r="K24" s="123"/>
      <c r="L24" s="123"/>
      <c r="M24" s="45"/>
    </row>
    <row r="25" spans="1:13" ht="12" customHeight="1" x14ac:dyDescent="0.2">
      <c r="A25" s="124" t="s">
        <v>125</v>
      </c>
      <c r="B25" s="124"/>
      <c r="C25" s="124"/>
      <c r="D25" s="124"/>
      <c r="E25" s="124"/>
      <c r="F25" s="124"/>
      <c r="G25" s="124"/>
      <c r="H25" s="124"/>
      <c r="I25" s="124"/>
      <c r="J25" s="124"/>
      <c r="K25" s="124"/>
      <c r="L25" s="124"/>
    </row>
    <row r="26" spans="1:13" ht="12" customHeight="1" x14ac:dyDescent="0.2">
      <c r="A26" s="44" t="s">
        <v>126</v>
      </c>
      <c r="B26" s="94"/>
      <c r="C26" s="94"/>
      <c r="D26" s="94"/>
      <c r="E26" s="94"/>
      <c r="F26" s="94"/>
      <c r="G26" s="94"/>
      <c r="H26" s="94"/>
      <c r="I26" s="94"/>
      <c r="J26" s="121"/>
      <c r="K26" s="121"/>
      <c r="L26" s="94"/>
    </row>
    <row r="27" spans="1:13" ht="12" customHeight="1" x14ac:dyDescent="0.2">
      <c r="A27" s="44" t="s">
        <v>127</v>
      </c>
      <c r="B27" s="94"/>
      <c r="C27" s="94"/>
      <c r="D27" s="94"/>
      <c r="E27" s="94"/>
      <c r="F27" s="94"/>
      <c r="G27" s="94"/>
      <c r="H27" s="94"/>
      <c r="I27" s="94"/>
      <c r="J27" s="121"/>
      <c r="K27" s="121"/>
      <c r="L27" s="94"/>
    </row>
    <row r="28" spans="1:13" x14ac:dyDescent="0.2">
      <c r="A28" s="44" t="s">
        <v>139</v>
      </c>
      <c r="B28" s="44"/>
      <c r="C28" s="65"/>
      <c r="D28" s="65"/>
      <c r="E28" s="65"/>
      <c r="F28" s="65"/>
      <c r="G28" s="65"/>
      <c r="H28" s="44"/>
      <c r="I28" s="44"/>
    </row>
    <row r="29" spans="1:13" x14ac:dyDescent="0.2">
      <c r="C29" s="111"/>
      <c r="D29" s="112"/>
    </row>
    <row r="30" spans="1:13" x14ac:dyDescent="0.2">
      <c r="C30" s="111"/>
      <c r="D30" s="111"/>
    </row>
    <row r="31" spans="1:13" x14ac:dyDescent="0.2">
      <c r="C31" s="111"/>
      <c r="D31" s="111"/>
    </row>
    <row r="32" spans="1:13" x14ac:dyDescent="0.2">
      <c r="C32" s="111"/>
      <c r="D32" s="111"/>
    </row>
    <row r="33" spans="3:4" x14ac:dyDescent="0.2">
      <c r="C33" s="111"/>
      <c r="D33" s="111"/>
    </row>
    <row r="34" spans="3:4" x14ac:dyDescent="0.2">
      <c r="C34" s="111"/>
      <c r="D34" s="111"/>
    </row>
    <row r="35" spans="3:4" x14ac:dyDescent="0.2">
      <c r="C35" s="111"/>
      <c r="D35" s="111"/>
    </row>
    <row r="36" spans="3:4" x14ac:dyDescent="0.2">
      <c r="C36" s="111"/>
      <c r="D36" s="113"/>
    </row>
    <row r="37" spans="3:4" x14ac:dyDescent="0.2">
      <c r="C37" s="111"/>
      <c r="D37" s="111"/>
    </row>
    <row r="38" spans="3:4" x14ac:dyDescent="0.2">
      <c r="C38" s="111"/>
      <c r="D38" s="111"/>
    </row>
    <row r="39" spans="3:4" x14ac:dyDescent="0.2">
      <c r="C39" s="111"/>
      <c r="D39" s="111"/>
    </row>
    <row r="40" spans="3:4" x14ac:dyDescent="0.2">
      <c r="C40" s="111"/>
      <c r="D40" s="111"/>
    </row>
    <row r="41" spans="3:4" x14ac:dyDescent="0.2">
      <c r="D41" s="111"/>
    </row>
  </sheetData>
  <mergeCells count="9">
    <mergeCell ref="A23:L23"/>
    <mergeCell ref="A24:L24"/>
    <mergeCell ref="A25:L25"/>
    <mergeCell ref="A7:A9"/>
    <mergeCell ref="B7:B8"/>
    <mergeCell ref="C7:D7"/>
    <mergeCell ref="F7:H7"/>
    <mergeCell ref="I7:I9"/>
    <mergeCell ref="A22:L22"/>
  </mergeCells>
  <phoneticPr fontId="0" type="noConversion"/>
  <printOptions horizontalCentered="1" verticalCentered="1"/>
  <pageMargins left="0.27559055118110237" right="0.27559055118110237" top="0.59055118110236227" bottom="0.82677165354330717" header="0.51181102362204722" footer="0.51181102362204722"/>
  <pageSetup paperSize="9" scale="7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9"/>
  <sheetViews>
    <sheetView showGridLines="0" zoomScale="75" zoomScaleNormal="75" workbookViewId="0"/>
  </sheetViews>
  <sheetFormatPr baseColWidth="10" defaultRowHeight="12.75" x14ac:dyDescent="0.2"/>
  <cols>
    <col min="1" max="1" width="8.6640625" style="17" customWidth="1"/>
    <col min="2" max="2" width="11.33203125" style="17" customWidth="1"/>
    <col min="3" max="3" width="12" style="17" customWidth="1"/>
    <col min="4" max="4" width="9.44140625" style="25" customWidth="1"/>
    <col min="5" max="9" width="9.44140625" style="17" customWidth="1"/>
    <col min="10" max="10" width="6.88671875" style="17" customWidth="1"/>
    <col min="11" max="16384" width="11.5546875" style="17"/>
  </cols>
  <sheetData>
    <row r="1" spans="1:17" ht="15.75" x14ac:dyDescent="0.25">
      <c r="A1" s="135"/>
      <c r="B1" s="136"/>
      <c r="C1" s="136"/>
      <c r="D1" s="136"/>
      <c r="E1" s="136"/>
      <c r="F1" s="137"/>
      <c r="G1" s="137"/>
      <c r="H1" s="137"/>
      <c r="I1" s="35"/>
      <c r="J1" s="35"/>
    </row>
    <row r="2" spans="1:17" ht="15.75" x14ac:dyDescent="0.25">
      <c r="A2" s="35"/>
      <c r="B2" s="136"/>
      <c r="C2" s="136"/>
      <c r="D2" s="136"/>
      <c r="E2" s="136"/>
      <c r="F2" s="137"/>
      <c r="G2" s="137"/>
      <c r="H2" s="137"/>
      <c r="I2" s="35"/>
      <c r="J2" s="35"/>
    </row>
    <row r="3" spans="1:17" ht="15.75" x14ac:dyDescent="0.25">
      <c r="A3" s="138"/>
      <c r="B3" s="138"/>
      <c r="C3" s="138"/>
      <c r="D3" s="138"/>
      <c r="E3" s="138"/>
      <c r="F3" s="137"/>
      <c r="G3" s="137"/>
      <c r="H3" s="137"/>
      <c r="I3" s="35"/>
      <c r="J3" s="35"/>
    </row>
    <row r="4" spans="1:17" ht="15.75" x14ac:dyDescent="0.25">
      <c r="A4" s="138"/>
      <c r="B4" s="138"/>
      <c r="C4" s="138"/>
      <c r="D4" s="138"/>
      <c r="E4" s="138"/>
      <c r="F4" s="137"/>
      <c r="G4" s="137"/>
      <c r="H4" s="137"/>
      <c r="I4" s="35"/>
      <c r="J4" s="35"/>
      <c r="Q4" s="79"/>
    </row>
    <row r="5" spans="1:17" ht="48.75" customHeight="1" x14ac:dyDescent="0.25">
      <c r="A5" s="139"/>
      <c r="B5" s="138"/>
      <c r="C5" s="138"/>
      <c r="D5" s="138"/>
      <c r="E5" s="138"/>
      <c r="F5" s="137"/>
      <c r="G5" s="137"/>
      <c r="H5" s="137"/>
      <c r="I5" s="35"/>
      <c r="J5" s="35"/>
      <c r="Q5" s="79"/>
    </row>
    <row r="6" spans="1:17" ht="15.75" x14ac:dyDescent="0.25">
      <c r="A6" s="137"/>
      <c r="B6" s="137"/>
      <c r="C6" s="137"/>
      <c r="D6" s="137"/>
      <c r="E6" s="137"/>
      <c r="F6" s="137"/>
      <c r="G6" s="137"/>
      <c r="H6" s="137"/>
      <c r="I6" s="35"/>
      <c r="J6" s="35"/>
    </row>
    <row r="7" spans="1:17" ht="15.75" customHeight="1" x14ac:dyDescent="0.2">
      <c r="A7" s="130" t="s">
        <v>2</v>
      </c>
      <c r="B7" s="129" t="s">
        <v>12</v>
      </c>
      <c r="C7" s="129"/>
      <c r="D7" s="129"/>
      <c r="E7" s="129"/>
      <c r="F7" s="129"/>
      <c r="G7" s="129"/>
      <c r="H7" s="129"/>
      <c r="I7" s="129"/>
      <c r="J7" s="129"/>
    </row>
    <row r="8" spans="1:17" x14ac:dyDescent="0.2">
      <c r="A8" s="130"/>
      <c r="B8" s="52" t="s">
        <v>13</v>
      </c>
      <c r="C8" s="52" t="s">
        <v>14</v>
      </c>
      <c r="D8" s="52" t="s">
        <v>121</v>
      </c>
      <c r="E8" s="52" t="s">
        <v>15</v>
      </c>
      <c r="F8" s="52" t="s">
        <v>16</v>
      </c>
      <c r="G8" s="52" t="s">
        <v>123</v>
      </c>
      <c r="H8" s="52" t="s">
        <v>17</v>
      </c>
      <c r="I8" s="52" t="s">
        <v>18</v>
      </c>
      <c r="J8" s="52" t="s">
        <v>19</v>
      </c>
    </row>
    <row r="9" spans="1:17" x14ac:dyDescent="0.2">
      <c r="A9" s="16"/>
      <c r="B9" s="16"/>
      <c r="C9" s="16"/>
      <c r="D9" s="16"/>
      <c r="E9" s="16"/>
      <c r="F9" s="16"/>
      <c r="G9" s="16"/>
      <c r="H9" s="16"/>
      <c r="I9" s="16"/>
      <c r="J9" s="16"/>
    </row>
    <row r="10" spans="1:17" s="18" customFormat="1" x14ac:dyDescent="0.2">
      <c r="A10" s="68">
        <v>2011</v>
      </c>
      <c r="B10" s="53">
        <v>70046.240597142852</v>
      </c>
      <c r="C10" s="53">
        <v>20299.648580000001</v>
      </c>
      <c r="D10" s="53">
        <v>224.06057000000001</v>
      </c>
      <c r="E10" s="53">
        <v>11102.712089999997</v>
      </c>
      <c r="F10" s="53">
        <v>9850.1856099999986</v>
      </c>
      <c r="G10" s="53">
        <v>10571.061930000002</v>
      </c>
      <c r="H10" s="53">
        <v>127.10620999999999</v>
      </c>
      <c r="I10" s="53">
        <v>2530.3777800000003</v>
      </c>
      <c r="J10" s="54">
        <v>15341.087827142852</v>
      </c>
      <c r="K10" s="122"/>
    </row>
    <row r="11" spans="1:17" s="18" customFormat="1" x14ac:dyDescent="0.2">
      <c r="A11" s="68">
        <v>2012</v>
      </c>
      <c r="B11" s="53">
        <v>71565.893486732661</v>
      </c>
      <c r="C11" s="53">
        <v>23759.686001351711</v>
      </c>
      <c r="D11" s="53">
        <v>194.45783</v>
      </c>
      <c r="E11" s="53">
        <v>5593.9252300000007</v>
      </c>
      <c r="F11" s="53">
        <v>9047.9424999999992</v>
      </c>
      <c r="G11" s="53">
        <v>8238.2308400000002</v>
      </c>
      <c r="H11" s="53">
        <v>153.38775000000001</v>
      </c>
      <c r="I11" s="53">
        <v>2673.9515999999999</v>
      </c>
      <c r="J11" s="54">
        <v>21904.311735380947</v>
      </c>
      <c r="K11" s="122"/>
    </row>
    <row r="12" spans="1:17" s="18" customFormat="1" x14ac:dyDescent="0.2">
      <c r="A12" s="68">
        <v>2013</v>
      </c>
      <c r="B12" s="53">
        <v>69654.102209895762</v>
      </c>
      <c r="C12" s="53">
        <v>24953.208855514811</v>
      </c>
      <c r="D12" s="53">
        <v>165.25692000000001</v>
      </c>
      <c r="E12" s="53">
        <v>6943.475300000001</v>
      </c>
      <c r="F12" s="53">
        <v>8818.1554800000013</v>
      </c>
      <c r="G12" s="53">
        <v>6202.6237700000001</v>
      </c>
      <c r="H12" s="53">
        <v>169.66893000000002</v>
      </c>
      <c r="I12" s="53">
        <v>2604.1787599999998</v>
      </c>
      <c r="J12" s="54">
        <v>19797.534194380958</v>
      </c>
      <c r="K12" s="122"/>
    </row>
    <row r="13" spans="1:17" s="18" customFormat="1" x14ac:dyDescent="0.2">
      <c r="A13" s="68">
        <v>2014</v>
      </c>
      <c r="B13" s="53">
        <v>65985.677613195774</v>
      </c>
      <c r="C13" s="53">
        <v>26927.070149794898</v>
      </c>
      <c r="D13" s="53">
        <v>139.21242000000001</v>
      </c>
      <c r="E13" s="53">
        <v>6432.4638519020982</v>
      </c>
      <c r="F13" s="53">
        <v>9066.9861300000011</v>
      </c>
      <c r="G13" s="53">
        <v>1342.0707743350001</v>
      </c>
      <c r="H13" s="53">
        <v>160.88282000000004</v>
      </c>
      <c r="I13" s="53">
        <v>2005.3642264495002</v>
      </c>
      <c r="J13" s="54">
        <v>19911.627240714275</v>
      </c>
      <c r="K13" s="122"/>
    </row>
    <row r="14" spans="1:17" s="18" customFormat="1" x14ac:dyDescent="0.2">
      <c r="A14" s="68">
        <v>2015</v>
      </c>
      <c r="B14" s="53">
        <v>66184.432736541843</v>
      </c>
      <c r="C14" s="53">
        <v>29099.271276656211</v>
      </c>
      <c r="D14" s="53">
        <v>145.68117385470001</v>
      </c>
      <c r="E14" s="53">
        <v>5695.6185345614003</v>
      </c>
      <c r="F14" s="53">
        <v>8698.4455700000017</v>
      </c>
      <c r="G14" s="53">
        <v>2788.1501211620002</v>
      </c>
      <c r="H14" s="53">
        <v>162.17358999999996</v>
      </c>
      <c r="I14" s="53">
        <v>1521.7571360821003</v>
      </c>
      <c r="J14" s="54">
        <v>18073.335334225434</v>
      </c>
      <c r="K14" s="122"/>
    </row>
    <row r="15" spans="1:17" s="18" customFormat="1" x14ac:dyDescent="0.2">
      <c r="A15" s="68">
        <v>2016</v>
      </c>
      <c r="B15" s="53">
        <v>74573.765345373497</v>
      </c>
      <c r="C15" s="53">
        <v>27990.605840892702</v>
      </c>
      <c r="D15" s="53">
        <v>124.70344398729999</v>
      </c>
      <c r="E15" s="53">
        <v>5795.2833763069002</v>
      </c>
      <c r="F15" s="53">
        <v>6872.0793773170008</v>
      </c>
      <c r="G15" s="53">
        <v>11438.745767702001</v>
      </c>
      <c r="H15" s="53">
        <v>143.49468000000002</v>
      </c>
      <c r="I15" s="53">
        <v>2872.1237642258002</v>
      </c>
      <c r="J15" s="54">
        <v>19336.729094941791</v>
      </c>
      <c r="K15" s="122"/>
    </row>
    <row r="16" spans="1:17" s="18" customFormat="1" x14ac:dyDescent="0.2">
      <c r="A16" s="68">
        <v>2017</v>
      </c>
      <c r="B16" s="53">
        <v>77719.150831423904</v>
      </c>
      <c r="C16" s="53">
        <v>29058.529430948212</v>
      </c>
      <c r="D16" s="53">
        <v>146.42340451140001</v>
      </c>
      <c r="E16" s="53">
        <v>6051.9443625322992</v>
      </c>
      <c r="F16" s="53">
        <v>8249.8384938609997</v>
      </c>
      <c r="G16" s="53">
        <v>13686.133633896001</v>
      </c>
      <c r="H16" s="53">
        <v>154.76842000000002</v>
      </c>
      <c r="I16" s="53">
        <v>2921.0618597425996</v>
      </c>
      <c r="J16" s="54">
        <v>17450.451225932389</v>
      </c>
      <c r="K16" s="122"/>
    </row>
    <row r="17" spans="1:11" s="18" customFormat="1" x14ac:dyDescent="0.2">
      <c r="A17" s="68">
        <v>2018</v>
      </c>
      <c r="B17" s="53">
        <v>80470.198446581242</v>
      </c>
      <c r="C17" s="53">
        <v>30604.457958534167</v>
      </c>
      <c r="D17" s="53">
        <v>201.08680754279999</v>
      </c>
      <c r="E17" s="53">
        <v>6027.893937010901</v>
      </c>
      <c r="F17" s="53">
        <v>10073.710525363998</v>
      </c>
      <c r="G17" s="53">
        <v>14094.294305339999</v>
      </c>
      <c r="H17" s="53">
        <v>167.89103999999998</v>
      </c>
      <c r="I17" s="53">
        <v>2653.1597062231999</v>
      </c>
      <c r="J17" s="54">
        <v>16647.704166566175</v>
      </c>
      <c r="K17" s="122"/>
    </row>
    <row r="18" spans="1:11" s="18" customFormat="1" x14ac:dyDescent="0.2">
      <c r="A18" s="68">
        <v>2019</v>
      </c>
      <c r="B18" s="53">
        <v>75625.374794949719</v>
      </c>
      <c r="C18" s="53">
        <v>30224.544521901509</v>
      </c>
      <c r="D18" s="53">
        <v>196.87378921410001</v>
      </c>
      <c r="E18" s="53">
        <v>4198.9154350676999</v>
      </c>
      <c r="F18" s="53">
        <v>8329.6264199999987</v>
      </c>
      <c r="G18" s="53">
        <v>13640.743656283001</v>
      </c>
      <c r="H18" s="53">
        <v>146.73836</v>
      </c>
      <c r="I18" s="53">
        <v>1922.5478226439002</v>
      </c>
      <c r="J18" s="54">
        <v>16965.384789839511</v>
      </c>
      <c r="K18" s="122"/>
    </row>
    <row r="19" spans="1:11" s="18" customFormat="1" x14ac:dyDescent="0.2">
      <c r="A19" s="68">
        <v>2020</v>
      </c>
      <c r="B19" s="53">
        <v>60358.966852691636</v>
      </c>
      <c r="C19" s="53">
        <v>23878.92384159127</v>
      </c>
      <c r="D19" s="53">
        <v>130.3620949681</v>
      </c>
      <c r="E19" s="53">
        <v>5105.5521381758999</v>
      </c>
      <c r="F19" s="53">
        <v>7469.2840851069996</v>
      </c>
      <c r="G19" s="53">
        <v>11000.3299733452</v>
      </c>
      <c r="H19" s="53">
        <v>139.40978999999999</v>
      </c>
      <c r="I19" s="53">
        <v>1909.0569590949001</v>
      </c>
      <c r="J19" s="54">
        <v>10726.047970409269</v>
      </c>
      <c r="K19" s="122"/>
    </row>
    <row r="20" spans="1:11" s="18" customFormat="1" ht="13.5" thickBot="1" x14ac:dyDescent="0.25">
      <c r="A20" s="19"/>
      <c r="B20" s="20"/>
      <c r="C20" s="20"/>
      <c r="D20" s="20"/>
      <c r="E20" s="20"/>
      <c r="F20" s="20"/>
      <c r="G20" s="20"/>
      <c r="H20" s="20"/>
      <c r="I20" s="20"/>
      <c r="J20" s="21"/>
    </row>
    <row r="21" spans="1:11" x14ac:dyDescent="0.2">
      <c r="A21" s="22"/>
      <c r="B21" s="22"/>
      <c r="C21" s="22"/>
      <c r="D21" s="22"/>
      <c r="E21" s="22"/>
      <c r="F21" s="22"/>
      <c r="G21" s="22"/>
      <c r="H21" s="22"/>
      <c r="I21" s="22"/>
      <c r="J21" s="22"/>
    </row>
    <row r="22" spans="1:11" x14ac:dyDescent="0.2">
      <c r="A22" s="23" t="s">
        <v>20</v>
      </c>
      <c r="B22" s="24"/>
      <c r="C22" s="24"/>
      <c r="D22" s="24"/>
      <c r="E22" s="24"/>
      <c r="F22" s="24"/>
      <c r="G22" s="24"/>
      <c r="H22" s="24"/>
      <c r="I22" s="24"/>
      <c r="J22" s="24"/>
    </row>
    <row r="23" spans="1:11" x14ac:dyDescent="0.2">
      <c r="A23" s="23" t="s">
        <v>122</v>
      </c>
      <c r="B23" s="24"/>
      <c r="C23" s="24"/>
      <c r="D23" s="24"/>
      <c r="E23" s="24"/>
      <c r="F23" s="24"/>
      <c r="G23" s="24"/>
      <c r="H23" s="24"/>
      <c r="I23" s="24"/>
      <c r="J23" s="24"/>
    </row>
    <row r="24" spans="1:11" x14ac:dyDescent="0.2">
      <c r="A24" s="23" t="s">
        <v>61</v>
      </c>
      <c r="B24" s="24"/>
      <c r="C24" s="24"/>
      <c r="D24" s="24"/>
      <c r="E24" s="24"/>
      <c r="F24" s="24"/>
      <c r="G24" s="24"/>
      <c r="H24" s="24"/>
      <c r="I24" s="24"/>
      <c r="J24" s="24"/>
    </row>
    <row r="25" spans="1:11" x14ac:dyDescent="0.2">
      <c r="F25" s="26"/>
      <c r="G25" s="27"/>
    </row>
    <row r="27" spans="1:11" x14ac:dyDescent="0.2">
      <c r="D27" s="17"/>
    </row>
    <row r="28" spans="1:11" x14ac:dyDescent="0.2">
      <c r="D28" s="17"/>
    </row>
    <row r="29" spans="1:11" x14ac:dyDescent="0.2">
      <c r="D29" s="17"/>
    </row>
    <row r="30" spans="1:11" x14ac:dyDescent="0.2">
      <c r="D30" s="17"/>
    </row>
    <row r="31" spans="1:11" x14ac:dyDescent="0.2">
      <c r="D31" s="17"/>
    </row>
    <row r="32" spans="1:11" x14ac:dyDescent="0.2">
      <c r="D32" s="17"/>
    </row>
    <row r="33" spans="2:9" x14ac:dyDescent="0.2">
      <c r="D33" s="17"/>
    </row>
    <row r="34" spans="2:9" x14ac:dyDescent="0.2">
      <c r="D34" s="17"/>
      <c r="I34" s="114"/>
    </row>
    <row r="35" spans="2:9" x14ac:dyDescent="0.2">
      <c r="D35" s="17"/>
      <c r="I35" s="114"/>
    </row>
    <row r="36" spans="2:9" x14ac:dyDescent="0.2">
      <c r="I36" s="114"/>
    </row>
    <row r="37" spans="2:9" x14ac:dyDescent="0.2">
      <c r="I37" s="114"/>
    </row>
    <row r="38" spans="2:9" x14ac:dyDescent="0.2">
      <c r="B38" s="114"/>
      <c r="C38" s="114"/>
      <c r="F38" s="114"/>
      <c r="G38" s="114"/>
      <c r="H38" s="114"/>
      <c r="I38" s="114"/>
    </row>
    <row r="39" spans="2:9" x14ac:dyDescent="0.2">
      <c r="B39" s="114"/>
      <c r="C39" s="114"/>
      <c r="F39" s="114"/>
      <c r="G39" s="114"/>
      <c r="I39" s="114"/>
    </row>
    <row r="40" spans="2:9" x14ac:dyDescent="0.2">
      <c r="B40" s="114"/>
      <c r="C40" s="114"/>
      <c r="F40" s="114"/>
      <c r="G40" s="114"/>
      <c r="I40" s="114"/>
    </row>
    <row r="41" spans="2:9" x14ac:dyDescent="0.2">
      <c r="B41" s="114"/>
      <c r="C41" s="114"/>
      <c r="F41" s="114"/>
      <c r="G41" s="114"/>
      <c r="I41" s="114"/>
    </row>
    <row r="42" spans="2:9" x14ac:dyDescent="0.2">
      <c r="B42" s="114"/>
      <c r="C42" s="114"/>
      <c r="F42" s="114"/>
      <c r="G42" s="114"/>
      <c r="I42" s="114"/>
    </row>
    <row r="43" spans="2:9" x14ac:dyDescent="0.2">
      <c r="B43" s="114"/>
      <c r="C43" s="114"/>
      <c r="F43" s="114"/>
      <c r="G43" s="114"/>
      <c r="I43" s="114"/>
    </row>
    <row r="44" spans="2:9" x14ac:dyDescent="0.2">
      <c r="B44" s="114"/>
      <c r="C44" s="114"/>
      <c r="F44" s="114"/>
      <c r="G44" s="114"/>
      <c r="I44" s="114"/>
    </row>
    <row r="45" spans="2:9" x14ac:dyDescent="0.2">
      <c r="B45" s="114"/>
      <c r="C45" s="114"/>
      <c r="F45" s="114"/>
      <c r="G45" s="114"/>
      <c r="I45" s="114"/>
    </row>
    <row r="46" spans="2:9" x14ac:dyDescent="0.2">
      <c r="B46" s="114"/>
      <c r="C46" s="114"/>
      <c r="F46" s="114"/>
      <c r="G46" s="114"/>
      <c r="I46" s="114"/>
    </row>
    <row r="47" spans="2:9" x14ac:dyDescent="0.2">
      <c r="B47" s="114"/>
      <c r="C47" s="114"/>
      <c r="F47" s="114"/>
      <c r="G47" s="114"/>
      <c r="I47" s="114"/>
    </row>
    <row r="48" spans="2:9" x14ac:dyDescent="0.2">
      <c r="B48" s="114"/>
      <c r="C48" s="114"/>
      <c r="F48" s="114"/>
      <c r="G48" s="114"/>
      <c r="I48" s="114"/>
    </row>
    <row r="49" spans="2:9" x14ac:dyDescent="0.2">
      <c r="B49" s="114"/>
      <c r="C49" s="114"/>
      <c r="F49" s="114"/>
      <c r="G49" s="114"/>
      <c r="I49" s="114"/>
    </row>
  </sheetData>
  <mergeCells count="2">
    <mergeCell ref="B7:J7"/>
    <mergeCell ref="A7:A8"/>
  </mergeCells>
  <phoneticPr fontId="0" type="noConversion"/>
  <pageMargins left="1.96" right="0.74803149606299213" top="0.98425196850393704" bottom="0.98425196850393704" header="0" footer="0"/>
  <pageSetup paperSize="9" scale="8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45"/>
  <sheetViews>
    <sheetView showGridLines="0" showWhiteSpace="0" zoomScale="75" zoomScaleNormal="75" workbookViewId="0">
      <selection activeCell="M6" sqref="A1:M6"/>
    </sheetView>
  </sheetViews>
  <sheetFormatPr baseColWidth="10" defaultRowHeight="12.75" x14ac:dyDescent="0.2"/>
  <cols>
    <col min="1" max="1" width="11.5546875" style="29"/>
    <col min="2" max="2" width="15.6640625" style="29" customWidth="1"/>
    <col min="3" max="5" width="7.5546875" style="29" customWidth="1"/>
    <col min="6" max="12" width="6.44140625" style="29" customWidth="1"/>
    <col min="13" max="16384" width="11.5546875" style="29"/>
  </cols>
  <sheetData>
    <row r="1" spans="1:19" ht="15.75" x14ac:dyDescent="0.25">
      <c r="A1" s="135"/>
      <c r="B1" s="136"/>
      <c r="C1" s="136"/>
      <c r="D1" s="136"/>
      <c r="E1" s="136"/>
      <c r="F1" s="137"/>
      <c r="G1" s="137"/>
      <c r="H1" s="137"/>
      <c r="I1" s="35"/>
      <c r="J1" s="35"/>
      <c r="K1" s="17"/>
    </row>
    <row r="2" spans="1:19" ht="15.75" x14ac:dyDescent="0.25">
      <c r="A2" s="35"/>
      <c r="B2" s="136"/>
      <c r="C2" s="136"/>
      <c r="D2" s="136"/>
      <c r="E2" s="136"/>
      <c r="F2" s="137"/>
      <c r="G2" s="137"/>
      <c r="H2" s="137"/>
      <c r="I2" s="35"/>
      <c r="J2" s="35"/>
      <c r="K2" s="17"/>
    </row>
    <row r="3" spans="1:19" ht="15.75" x14ac:dyDescent="0.25">
      <c r="A3" s="138"/>
      <c r="B3" s="138"/>
      <c r="C3" s="138"/>
      <c r="D3" s="138"/>
      <c r="E3" s="138"/>
      <c r="F3" s="137"/>
      <c r="G3" s="137"/>
      <c r="H3" s="137"/>
      <c r="I3" s="35"/>
      <c r="J3" s="35"/>
      <c r="K3" s="17"/>
    </row>
    <row r="4" spans="1:19" s="28" customFormat="1" ht="15.75" x14ac:dyDescent="0.25">
      <c r="A4" s="138"/>
      <c r="B4" s="138"/>
      <c r="C4" s="138"/>
      <c r="D4" s="138"/>
      <c r="E4" s="138"/>
      <c r="F4" s="137"/>
      <c r="G4" s="137"/>
      <c r="H4" s="137"/>
      <c r="I4" s="35"/>
      <c r="J4" s="35"/>
      <c r="K4" s="17"/>
      <c r="S4" s="80"/>
    </row>
    <row r="5" spans="1:19" s="28" customFormat="1" ht="57" customHeight="1" x14ac:dyDescent="0.25">
      <c r="A5" s="139"/>
      <c r="B5" s="138"/>
      <c r="C5" s="138"/>
      <c r="D5" s="138"/>
      <c r="E5" s="138"/>
      <c r="F5" s="137"/>
      <c r="G5" s="137"/>
      <c r="H5" s="137"/>
      <c r="I5" s="35"/>
      <c r="J5" s="35"/>
      <c r="K5" s="17"/>
      <c r="S5" s="80"/>
    </row>
    <row r="6" spans="1:19" s="28" customFormat="1" ht="15.75" x14ac:dyDescent="0.25">
      <c r="A6" s="137"/>
      <c r="B6" s="137"/>
      <c r="C6" s="137"/>
      <c r="D6" s="137"/>
      <c r="E6" s="137"/>
      <c r="F6" s="137"/>
      <c r="G6" s="137"/>
      <c r="H6" s="137"/>
      <c r="I6" s="35"/>
      <c r="J6" s="35"/>
      <c r="K6" s="17"/>
    </row>
    <row r="7" spans="1:19" s="28" customFormat="1" x14ac:dyDescent="0.2">
      <c r="A7" s="58" t="s">
        <v>22</v>
      </c>
      <c r="B7" s="58"/>
      <c r="C7" s="59">
        <v>2011</v>
      </c>
      <c r="D7" s="59">
        <v>2012</v>
      </c>
      <c r="E7" s="59">
        <v>2013</v>
      </c>
      <c r="F7" s="59">
        <v>2014</v>
      </c>
      <c r="G7" s="59">
        <v>2015</v>
      </c>
      <c r="H7" s="59">
        <v>2016</v>
      </c>
      <c r="I7" s="59">
        <v>2017</v>
      </c>
      <c r="J7" s="59">
        <v>2018</v>
      </c>
      <c r="K7" s="59">
        <v>2019</v>
      </c>
      <c r="L7" s="59">
        <v>2020</v>
      </c>
    </row>
    <row r="9" spans="1:19" x14ac:dyDescent="0.2">
      <c r="A9" s="55" t="s">
        <v>23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</row>
    <row r="10" spans="1:19" x14ac:dyDescent="0.2">
      <c r="A10" s="56" t="s">
        <v>24</v>
      </c>
      <c r="B10" s="56"/>
      <c r="C10" s="56">
        <v>182.35692706</v>
      </c>
      <c r="D10" s="56">
        <v>184.32328602699999</v>
      </c>
      <c r="E10" s="56">
        <v>192.11668449999999</v>
      </c>
      <c r="F10" s="56">
        <v>203.079646801</v>
      </c>
      <c r="G10" s="56">
        <v>198.22961609999999</v>
      </c>
      <c r="H10" s="56">
        <v>200.72949851099997</v>
      </c>
      <c r="I10" s="56">
        <v>193.92709006700002</v>
      </c>
      <c r="J10" s="56">
        <v>188.79248968300004</v>
      </c>
      <c r="K10" s="56">
        <v>193.816083179</v>
      </c>
      <c r="L10" s="56">
        <v>175.44972155000002</v>
      </c>
    </row>
    <row r="11" spans="1:19" x14ac:dyDescent="0.2">
      <c r="C11" s="107"/>
      <c r="D11" s="107"/>
      <c r="E11" s="107"/>
      <c r="F11" s="107"/>
      <c r="G11" s="107"/>
      <c r="H11" s="107"/>
      <c r="I11" s="107"/>
      <c r="J11" s="107"/>
      <c r="K11" s="107"/>
      <c r="L11" s="107"/>
    </row>
    <row r="12" spans="1:19" s="28" customFormat="1" x14ac:dyDescent="0.2">
      <c r="A12" s="55" t="s">
        <v>25</v>
      </c>
      <c r="B12" s="55"/>
      <c r="C12" s="57">
        <v>182.35692706</v>
      </c>
      <c r="D12" s="57">
        <v>184.32328602699997</v>
      </c>
      <c r="E12" s="57">
        <v>192.11668449999999</v>
      </c>
      <c r="F12" s="55">
        <v>203.079646801</v>
      </c>
      <c r="G12" s="55">
        <v>198.22961609999999</v>
      </c>
      <c r="H12" s="55">
        <v>200.72949851099997</v>
      </c>
      <c r="I12" s="55">
        <v>193.92709006699999</v>
      </c>
      <c r="J12" s="55">
        <v>188.79248968300007</v>
      </c>
      <c r="K12" s="55">
        <v>193.81608317900003</v>
      </c>
      <c r="L12" s="55">
        <v>175.44972155000002</v>
      </c>
    </row>
    <row r="13" spans="1:19" x14ac:dyDescent="0.2">
      <c r="A13" s="56" t="s">
        <v>26</v>
      </c>
      <c r="B13" s="56"/>
      <c r="C13" s="56">
        <v>56.959677379999995</v>
      </c>
      <c r="D13" s="56">
        <v>55.582588131432004</v>
      </c>
      <c r="E13" s="56">
        <v>51.349795112999999</v>
      </c>
      <c r="F13" s="56">
        <v>45.7574164206764</v>
      </c>
      <c r="G13" s="56">
        <v>44.042939777346902</v>
      </c>
      <c r="H13" s="56">
        <v>54.963289711583108</v>
      </c>
      <c r="I13" s="56">
        <v>56.954643916976501</v>
      </c>
      <c r="J13" s="56">
        <v>58.128387814230294</v>
      </c>
      <c r="K13" s="56">
        <v>52.069131253261801</v>
      </c>
      <c r="L13" s="56">
        <v>42.7585563353325</v>
      </c>
    </row>
    <row r="14" spans="1:19" x14ac:dyDescent="0.2">
      <c r="A14" s="56" t="s">
        <v>27</v>
      </c>
      <c r="B14" s="56"/>
      <c r="C14" s="56">
        <v>105.59907531</v>
      </c>
      <c r="D14" s="56">
        <v>112.32107503</v>
      </c>
      <c r="E14" s="56">
        <v>124.13205456999999</v>
      </c>
      <c r="F14" s="56">
        <v>138.65418907</v>
      </c>
      <c r="G14" s="56">
        <v>131.36495696999998</v>
      </c>
      <c r="H14" s="56">
        <v>126.00169985000001</v>
      </c>
      <c r="I14" s="56">
        <v>116.33261746000002</v>
      </c>
      <c r="J14" s="56">
        <v>110.06770564999998</v>
      </c>
      <c r="K14" s="56">
        <v>120.93216753999999</v>
      </c>
      <c r="L14" s="56">
        <v>115.63369854999998</v>
      </c>
    </row>
    <row r="15" spans="1:19" s="30" customFormat="1" x14ac:dyDescent="0.2">
      <c r="A15" s="30" t="s">
        <v>28</v>
      </c>
      <c r="C15" s="30">
        <v>19.797900899999988</v>
      </c>
      <c r="D15" s="30">
        <v>16.419622505567943</v>
      </c>
      <c r="E15" s="30">
        <v>16.634834816999998</v>
      </c>
      <c r="F15" s="30">
        <v>18.668040620323609</v>
      </c>
      <c r="G15" s="30">
        <v>22.821719342653097</v>
      </c>
      <c r="H15" s="30">
        <v>19.76450894941685</v>
      </c>
      <c r="I15" s="30">
        <v>20.639828690023478</v>
      </c>
      <c r="J15" s="30">
        <v>20.596396218769812</v>
      </c>
      <c r="K15" s="30">
        <v>20.81478438573825</v>
      </c>
      <c r="L15" s="30">
        <v>17.057466664667558</v>
      </c>
    </row>
    <row r="16" spans="1:19" x14ac:dyDescent="0.2">
      <c r="C16" s="107"/>
      <c r="D16" s="107"/>
      <c r="E16" s="107"/>
      <c r="F16" s="107"/>
      <c r="G16" s="107"/>
      <c r="H16" s="107"/>
      <c r="I16" s="107"/>
      <c r="J16" s="107"/>
      <c r="K16" s="107"/>
      <c r="L16" s="107"/>
    </row>
    <row r="17" spans="1:12" x14ac:dyDescent="0.2">
      <c r="A17" s="55" t="s">
        <v>29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</row>
    <row r="18" spans="1:12" x14ac:dyDescent="0.2">
      <c r="A18" s="56" t="s">
        <v>30</v>
      </c>
      <c r="B18" s="56"/>
      <c r="C18" s="56">
        <v>111.06705898709285</v>
      </c>
      <c r="D18" s="56">
        <v>114.58135648175616</v>
      </c>
      <c r="E18" s="56">
        <v>118.27354485000926</v>
      </c>
      <c r="F18" s="56">
        <v>123.13108334709128</v>
      </c>
      <c r="G18" s="56">
        <v>122.26433606273784</v>
      </c>
      <c r="H18" s="56">
        <v>121.62168043854551</v>
      </c>
      <c r="I18" s="56">
        <v>126.7136974014239</v>
      </c>
      <c r="J18" s="56">
        <v>133.58508517758122</v>
      </c>
      <c r="K18" s="56">
        <v>133.84275933094972</v>
      </c>
      <c r="L18" s="56">
        <v>110.32556741269164</v>
      </c>
    </row>
    <row r="19" spans="1:12" x14ac:dyDescent="0.2">
      <c r="A19" s="56" t="s">
        <v>31</v>
      </c>
      <c r="B19" s="56"/>
      <c r="C19" s="56">
        <v>70.046240597142855</v>
      </c>
      <c r="D19" s="56">
        <v>71.565893486732662</v>
      </c>
      <c r="E19" s="56">
        <v>69.654102209895768</v>
      </c>
      <c r="F19" s="56">
        <v>65.985677613195776</v>
      </c>
      <c r="G19" s="56">
        <v>66.184432736541837</v>
      </c>
      <c r="H19" s="56">
        <v>74.573765345373502</v>
      </c>
      <c r="I19" s="56">
        <v>77.719150831423903</v>
      </c>
      <c r="J19" s="56">
        <v>80.470198446581236</v>
      </c>
      <c r="K19" s="56">
        <v>75.625374794949721</v>
      </c>
      <c r="L19" s="56">
        <v>60.358966852691637</v>
      </c>
    </row>
    <row r="20" spans="1:12" x14ac:dyDescent="0.2">
      <c r="A20" s="56" t="s">
        <v>32</v>
      </c>
      <c r="B20" s="56"/>
      <c r="C20" s="56">
        <v>41.020818389950001</v>
      </c>
      <c r="D20" s="56">
        <v>43.015462995023505</v>
      </c>
      <c r="E20" s="56">
        <v>48.61944264011349</v>
      </c>
      <c r="F20" s="56">
        <v>57.145405733895494</v>
      </c>
      <c r="G20" s="56">
        <v>56.07990332619601</v>
      </c>
      <c r="H20" s="56">
        <v>47.047915093172008</v>
      </c>
      <c r="I20" s="56">
        <v>48.99454656999999</v>
      </c>
      <c r="J20" s="56">
        <v>53.114886730999999</v>
      </c>
      <c r="K20" s="56">
        <v>58.217384535999997</v>
      </c>
      <c r="L20" s="56">
        <v>49.966600560000003</v>
      </c>
    </row>
    <row r="21" spans="1:12" s="28" customFormat="1" x14ac:dyDescent="0.2">
      <c r="A21" s="69"/>
      <c r="B21" s="69"/>
      <c r="C21" s="110"/>
      <c r="D21" s="110"/>
      <c r="E21" s="110"/>
      <c r="F21" s="110"/>
      <c r="G21" s="110"/>
      <c r="H21" s="110"/>
      <c r="I21" s="110"/>
      <c r="J21" s="110"/>
      <c r="K21" s="110"/>
      <c r="L21" s="110"/>
    </row>
    <row r="22" spans="1:12" x14ac:dyDescent="0.2">
      <c r="A22" s="55" t="s">
        <v>33</v>
      </c>
      <c r="B22" s="55"/>
      <c r="C22" s="56">
        <v>111.06705898709285</v>
      </c>
      <c r="D22" s="56">
        <v>114.58135648175616</v>
      </c>
      <c r="E22" s="56">
        <v>118.27354485000926</v>
      </c>
      <c r="F22" s="56">
        <v>123.13108334709128</v>
      </c>
      <c r="G22" s="56">
        <f t="shared" ref="G22:L22" si="0">+G23+G26+G27</f>
        <v>122.26433606273784</v>
      </c>
      <c r="H22" s="56">
        <f t="shared" si="0"/>
        <v>121.6216804385455</v>
      </c>
      <c r="I22" s="56">
        <f t="shared" si="0"/>
        <v>126.7136974014239</v>
      </c>
      <c r="J22" s="56">
        <f t="shared" si="0"/>
        <v>133.58508517758122</v>
      </c>
      <c r="K22" s="56">
        <f t="shared" si="0"/>
        <v>133.84275933094972</v>
      </c>
      <c r="L22" s="56">
        <f t="shared" si="0"/>
        <v>110.32556741269164</v>
      </c>
    </row>
    <row r="23" spans="1:12" x14ac:dyDescent="0.2">
      <c r="A23" s="56" t="s">
        <v>34</v>
      </c>
      <c r="B23" s="56"/>
      <c r="C23" s="56">
        <v>82.613964564453767</v>
      </c>
      <c r="D23" s="56">
        <v>85.269062411193389</v>
      </c>
      <c r="E23" s="56">
        <v>90.369635643692845</v>
      </c>
      <c r="F23" s="56">
        <v>94.64977204349556</v>
      </c>
      <c r="G23" s="56">
        <v>92.801145962426787</v>
      </c>
      <c r="H23" s="56">
        <v>87.623122963513964</v>
      </c>
      <c r="I23" s="56">
        <v>86.559976624157827</v>
      </c>
      <c r="J23" s="56">
        <v>93.180362357144048</v>
      </c>
      <c r="K23" s="56">
        <v>90.999891323849241</v>
      </c>
      <c r="L23" s="56">
        <v>74.322036829965725</v>
      </c>
    </row>
    <row r="24" spans="1:12" x14ac:dyDescent="0.2">
      <c r="A24" s="108" t="s">
        <v>35</v>
      </c>
      <c r="B24" s="56"/>
      <c r="C24" s="56">
        <v>22.386361785714286</v>
      </c>
      <c r="D24" s="56">
        <v>23.596896523809527</v>
      </c>
      <c r="E24" s="56">
        <v>24.927876023809524</v>
      </c>
      <c r="F24" s="56">
        <v>26.479341833333333</v>
      </c>
      <c r="G24" s="56">
        <v>27.317942333333331</v>
      </c>
      <c r="H24" s="56">
        <v>27.565274509590552</v>
      </c>
      <c r="I24" s="56">
        <v>28.819098285713832</v>
      </c>
      <c r="J24" s="56">
        <v>30.284832761904759</v>
      </c>
      <c r="K24" s="56">
        <v>30.156164095238097</v>
      </c>
      <c r="L24" s="56">
        <v>23.533991499999999</v>
      </c>
    </row>
    <row r="25" spans="1:12" x14ac:dyDescent="0.2">
      <c r="A25" s="108" t="s">
        <v>36</v>
      </c>
      <c r="B25" s="56"/>
      <c r="C25" s="56">
        <v>60.227602778739481</v>
      </c>
      <c r="D25" s="56">
        <v>61.672165887383862</v>
      </c>
      <c r="E25" s="56">
        <v>65.441759619883328</v>
      </c>
      <c r="F25" s="56">
        <v>68.170430210162223</v>
      </c>
      <c r="G25" s="56">
        <v>65.483203629093452</v>
      </c>
      <c r="H25" s="56">
        <v>60.057848453923413</v>
      </c>
      <c r="I25" s="56">
        <v>57.740878338443991</v>
      </c>
      <c r="J25" s="56">
        <v>62.895529595239289</v>
      </c>
      <c r="K25" s="56">
        <v>60.843727228611144</v>
      </c>
      <c r="L25" s="56">
        <v>50.788045329965726</v>
      </c>
    </row>
    <row r="26" spans="1:12" x14ac:dyDescent="0.2">
      <c r="A26" s="56" t="s">
        <v>37</v>
      </c>
      <c r="B26" s="56"/>
      <c r="C26" s="56">
        <v>11.297397569999998</v>
      </c>
      <c r="D26" s="56">
        <v>10.037847479999998</v>
      </c>
      <c r="E26" s="56">
        <v>7.1795396399999998</v>
      </c>
      <c r="F26" s="56">
        <v>2.8260453700000001</v>
      </c>
      <c r="G26" s="56">
        <v>5.6928964100000004</v>
      </c>
      <c r="H26" s="56">
        <v>12.079915099999999</v>
      </c>
      <c r="I26" s="56">
        <v>15.440118169999998</v>
      </c>
      <c r="J26" s="56">
        <v>15.395440810000002</v>
      </c>
      <c r="K26" s="56">
        <v>15.849146060000001</v>
      </c>
      <c r="L26" s="56">
        <v>14.841589700000002</v>
      </c>
    </row>
    <row r="27" spans="1:12" s="30" customFormat="1" x14ac:dyDescent="0.2">
      <c r="A27" s="109" t="s">
        <v>28</v>
      </c>
      <c r="B27" s="109"/>
      <c r="C27" s="109">
        <v>17.155696852639085</v>
      </c>
      <c r="D27" s="109">
        <v>19.274446590562775</v>
      </c>
      <c r="E27" s="109">
        <v>20.724369566316412</v>
      </c>
      <c r="F27" s="109">
        <v>25.655265933595718</v>
      </c>
      <c r="G27" s="109">
        <v>23.770293690311053</v>
      </c>
      <c r="H27" s="109">
        <v>21.918642375031546</v>
      </c>
      <c r="I27" s="109">
        <v>24.713602607266075</v>
      </c>
      <c r="J27" s="109">
        <v>25.009282010437168</v>
      </c>
      <c r="K27" s="109">
        <v>26.993721947100475</v>
      </c>
      <c r="L27" s="109">
        <v>21.161940882725915</v>
      </c>
    </row>
    <row r="29" spans="1:12" ht="26.25" customHeight="1" x14ac:dyDescent="0.2">
      <c r="A29" s="131" t="s">
        <v>65</v>
      </c>
      <c r="B29" s="131"/>
      <c r="C29" s="131"/>
      <c r="D29" s="131"/>
      <c r="E29" s="131"/>
      <c r="F29" s="131"/>
    </row>
    <row r="30" spans="1:12" x14ac:dyDescent="0.2">
      <c r="A30" s="7" t="s">
        <v>64</v>
      </c>
      <c r="C30" s="30"/>
      <c r="D30" s="30"/>
    </row>
    <row r="31" spans="1:12" x14ac:dyDescent="0.2">
      <c r="A31" s="7" t="s">
        <v>63</v>
      </c>
    </row>
    <row r="32" spans="1:12" x14ac:dyDescent="0.2">
      <c r="A32" s="29" t="s">
        <v>62</v>
      </c>
    </row>
    <row r="34" spans="1:12" x14ac:dyDescent="0.2">
      <c r="A34" s="31"/>
    </row>
    <row r="35" spans="1:12" x14ac:dyDescent="0.2">
      <c r="C35" s="107"/>
      <c r="D35" s="107"/>
      <c r="E35" s="115"/>
      <c r="F35" s="107"/>
      <c r="G35" s="107"/>
      <c r="H35" s="107"/>
      <c r="I35" s="107"/>
      <c r="J35" s="107"/>
      <c r="K35" s="107"/>
      <c r="L35" s="107"/>
    </row>
    <row r="36" spans="1:12" x14ac:dyDescent="0.2">
      <c r="C36" s="107"/>
      <c r="D36" s="107"/>
      <c r="E36" s="107"/>
      <c r="F36" s="107"/>
      <c r="G36" s="107"/>
      <c r="H36" s="107"/>
      <c r="I36" s="107"/>
      <c r="J36" s="107"/>
      <c r="K36" s="107"/>
      <c r="L36" s="107"/>
    </row>
    <row r="38" spans="1:12" x14ac:dyDescent="0.2">
      <c r="C38" s="107"/>
      <c r="D38" s="107"/>
      <c r="E38" s="107"/>
      <c r="F38" s="107"/>
      <c r="G38" s="107"/>
      <c r="H38" s="107"/>
      <c r="I38" s="107"/>
      <c r="J38" s="107"/>
      <c r="K38" s="107"/>
      <c r="L38" s="107"/>
    </row>
    <row r="40" spans="1:12" x14ac:dyDescent="0.2">
      <c r="C40" s="107"/>
      <c r="D40" s="107"/>
      <c r="E40" s="107"/>
      <c r="F40" s="107"/>
      <c r="G40" s="107"/>
      <c r="H40" s="107"/>
      <c r="I40" s="107"/>
      <c r="J40" s="107"/>
      <c r="K40" s="107"/>
      <c r="L40" s="107"/>
    </row>
    <row r="45" spans="1:12" x14ac:dyDescent="0.2">
      <c r="C45" s="107"/>
      <c r="D45" s="107"/>
      <c r="E45" s="107"/>
      <c r="F45" s="107"/>
      <c r="G45" s="107"/>
      <c r="H45" s="107"/>
      <c r="I45" s="107"/>
      <c r="J45" s="107"/>
      <c r="K45" s="107"/>
      <c r="L45" s="107"/>
    </row>
  </sheetData>
  <mergeCells count="1">
    <mergeCell ref="A29:F29"/>
  </mergeCells>
  <phoneticPr fontId="0" type="noConversion"/>
  <pageMargins left="1.01" right="0.74803149606299213" top="0.98425196850393704" bottom="0.98425196850393704" header="0" footer="0"/>
  <pageSetup paperSize="9" scale="6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81"/>
  <sheetViews>
    <sheetView showGridLines="0" zoomScale="70" zoomScaleNormal="70" workbookViewId="0">
      <selection activeCell="V6" sqref="A1:V6"/>
    </sheetView>
  </sheetViews>
  <sheetFormatPr baseColWidth="10" defaultColWidth="8.77734375" defaultRowHeight="14.1" customHeight="1" x14ac:dyDescent="0.2"/>
  <cols>
    <col min="1" max="1" width="27.109375" style="35" customWidth="1"/>
    <col min="2" max="2" width="8.109375" style="36" customWidth="1"/>
    <col min="3" max="3" width="12.109375" style="36" customWidth="1"/>
    <col min="4" max="4" width="8.6640625" style="36" customWidth="1"/>
    <col min="5" max="5" width="10.88671875" style="36" customWidth="1"/>
    <col min="6" max="6" width="8.21875" style="35" customWidth="1"/>
    <col min="7" max="7" width="10.109375" style="35" customWidth="1"/>
    <col min="8" max="8" width="8.33203125" style="17" customWidth="1"/>
    <col min="9" max="9" width="10.109375" style="17" customWidth="1"/>
    <col min="10" max="10" width="8.6640625" style="35" customWidth="1"/>
    <col min="11" max="11" width="9.33203125" style="35" customWidth="1"/>
    <col min="12" max="12" width="8.44140625" style="35" bestFit="1" customWidth="1"/>
    <col min="13" max="13" width="9.77734375" style="35" bestFit="1" customWidth="1"/>
    <col min="14" max="14" width="8.44140625" style="35" bestFit="1" customWidth="1"/>
    <col min="15" max="15" width="9.77734375" style="35" bestFit="1" customWidth="1"/>
    <col min="16" max="16" width="7.33203125" style="36" customWidth="1"/>
    <col min="17" max="17" width="9.5546875" style="36" customWidth="1"/>
    <col min="18" max="18" width="8.5546875" style="36" customWidth="1"/>
    <col min="19" max="19" width="9.77734375" style="36" bestFit="1" customWidth="1"/>
    <col min="20" max="20" width="8.5546875" style="36" customWidth="1"/>
    <col min="21" max="21" width="9.77734375" style="36" bestFit="1" customWidth="1"/>
    <col min="22" max="16384" width="8.77734375" style="35"/>
  </cols>
  <sheetData>
    <row r="1" spans="1:21" s="32" customFormat="1" ht="16.5" customHeight="1" x14ac:dyDescent="0.25">
      <c r="A1" s="135"/>
      <c r="B1" s="136"/>
      <c r="C1" s="136"/>
      <c r="D1" s="136"/>
      <c r="E1" s="136"/>
      <c r="F1" s="137"/>
      <c r="G1" s="137"/>
      <c r="H1" s="137"/>
      <c r="I1" s="35"/>
      <c r="J1" s="35"/>
      <c r="K1" s="17"/>
      <c r="L1" s="29"/>
      <c r="M1" s="29"/>
      <c r="P1" s="97"/>
      <c r="Q1" s="97"/>
      <c r="R1" s="97"/>
      <c r="S1" s="97"/>
      <c r="T1" s="97"/>
      <c r="U1" s="97"/>
    </row>
    <row r="2" spans="1:21" s="32" customFormat="1" ht="14.1" customHeight="1" x14ac:dyDescent="0.25">
      <c r="A2" s="35"/>
      <c r="B2" s="136"/>
      <c r="C2" s="136"/>
      <c r="D2" s="136"/>
      <c r="E2" s="136"/>
      <c r="F2" s="137"/>
      <c r="G2" s="137"/>
      <c r="H2" s="137"/>
      <c r="I2" s="35"/>
      <c r="J2" s="35"/>
      <c r="K2" s="17"/>
      <c r="L2" s="29"/>
      <c r="M2" s="29"/>
      <c r="P2" s="97"/>
      <c r="Q2" s="97"/>
      <c r="R2" s="97"/>
      <c r="S2" s="97"/>
      <c r="T2" s="97"/>
      <c r="U2" s="97"/>
    </row>
    <row r="3" spans="1:21" s="32" customFormat="1" ht="14.1" customHeight="1" x14ac:dyDescent="0.25">
      <c r="A3" s="138"/>
      <c r="B3" s="138"/>
      <c r="C3" s="138"/>
      <c r="D3" s="138"/>
      <c r="E3" s="138"/>
      <c r="F3" s="137"/>
      <c r="G3" s="137"/>
      <c r="H3" s="137"/>
      <c r="I3" s="35"/>
      <c r="J3" s="35"/>
      <c r="K3" s="17"/>
      <c r="L3" s="29"/>
      <c r="M3" s="29"/>
      <c r="P3" s="97"/>
      <c r="Q3" s="97"/>
      <c r="R3" s="97"/>
      <c r="S3" s="97"/>
      <c r="T3" s="81"/>
      <c r="U3" s="97"/>
    </row>
    <row r="4" spans="1:21" s="32" customFormat="1" ht="14.1" customHeight="1" x14ac:dyDescent="0.25">
      <c r="A4" s="138"/>
      <c r="B4" s="138"/>
      <c r="C4" s="138"/>
      <c r="D4" s="138"/>
      <c r="E4" s="138"/>
      <c r="F4" s="137"/>
      <c r="G4" s="137"/>
      <c r="H4" s="137"/>
      <c r="I4" s="35"/>
      <c r="J4" s="35"/>
      <c r="K4" s="17"/>
      <c r="L4" s="28"/>
      <c r="M4" s="28"/>
      <c r="P4" s="97"/>
      <c r="Q4" s="97"/>
      <c r="R4" s="97"/>
      <c r="S4" s="97"/>
      <c r="T4" s="81"/>
      <c r="U4" s="97"/>
    </row>
    <row r="5" spans="1:21" s="32" customFormat="1" ht="55.5" customHeight="1" x14ac:dyDescent="0.25">
      <c r="A5" s="139"/>
      <c r="B5" s="138"/>
      <c r="C5" s="138"/>
      <c r="D5" s="138"/>
      <c r="E5" s="138"/>
      <c r="F5" s="137"/>
      <c r="G5" s="137"/>
      <c r="H5" s="137"/>
      <c r="I5" s="35"/>
      <c r="J5" s="35"/>
      <c r="K5" s="17"/>
      <c r="L5" s="28"/>
      <c r="M5" s="28"/>
      <c r="P5" s="97"/>
      <c r="Q5" s="97"/>
      <c r="R5" s="97"/>
      <c r="S5" s="97"/>
      <c r="T5" s="81"/>
      <c r="U5" s="97"/>
    </row>
    <row r="6" spans="1:21" s="32" customFormat="1" ht="14.1" customHeight="1" x14ac:dyDescent="0.25">
      <c r="A6" s="137"/>
      <c r="B6" s="137"/>
      <c r="C6" s="137"/>
      <c r="D6" s="137"/>
      <c r="E6" s="137"/>
      <c r="F6" s="137"/>
      <c r="G6" s="137"/>
      <c r="H6" s="137"/>
      <c r="I6" s="35"/>
      <c r="J6" s="35"/>
      <c r="K6" s="17"/>
      <c r="L6" s="28"/>
      <c r="M6" s="28"/>
      <c r="P6" s="97"/>
      <c r="Q6" s="97"/>
      <c r="R6" s="97"/>
      <c r="S6" s="97"/>
      <c r="T6" s="97"/>
      <c r="U6" s="97"/>
    </row>
    <row r="7" spans="1:21" s="70" customFormat="1" ht="14.1" customHeight="1" x14ac:dyDescent="0.2">
      <c r="A7" s="60"/>
      <c r="B7" s="132">
        <v>2011</v>
      </c>
      <c r="C7" s="132"/>
      <c r="D7" s="132">
        <v>2012</v>
      </c>
      <c r="E7" s="132"/>
      <c r="F7" s="132">
        <v>2013</v>
      </c>
      <c r="G7" s="132"/>
      <c r="H7" s="132">
        <v>2014</v>
      </c>
      <c r="I7" s="132"/>
      <c r="J7" s="132">
        <v>2015</v>
      </c>
      <c r="K7" s="132"/>
      <c r="L7" s="132">
        <v>2016</v>
      </c>
      <c r="M7" s="132"/>
      <c r="N7" s="132">
        <v>2017</v>
      </c>
      <c r="O7" s="132"/>
      <c r="P7" s="132">
        <v>2018</v>
      </c>
      <c r="Q7" s="132"/>
      <c r="R7" s="132">
        <v>2019</v>
      </c>
      <c r="S7" s="132"/>
      <c r="T7" s="132">
        <v>2020</v>
      </c>
      <c r="U7" s="132"/>
    </row>
    <row r="8" spans="1:21" s="70" customFormat="1" ht="14.1" customHeight="1" x14ac:dyDescent="0.2">
      <c r="A8" s="60"/>
      <c r="B8" s="61" t="s">
        <v>38</v>
      </c>
      <c r="C8" s="61" t="s">
        <v>39</v>
      </c>
      <c r="D8" s="61" t="s">
        <v>38</v>
      </c>
      <c r="E8" s="61" t="s">
        <v>39</v>
      </c>
      <c r="F8" s="61" t="s">
        <v>38</v>
      </c>
      <c r="G8" s="61" t="s">
        <v>39</v>
      </c>
      <c r="H8" s="61" t="s">
        <v>38</v>
      </c>
      <c r="I8" s="61" t="s">
        <v>39</v>
      </c>
      <c r="J8" s="61" t="s">
        <v>38</v>
      </c>
      <c r="K8" s="61" t="s">
        <v>39</v>
      </c>
      <c r="L8" s="61" t="s">
        <v>38</v>
      </c>
      <c r="M8" s="61" t="s">
        <v>39</v>
      </c>
      <c r="N8" s="61" t="s">
        <v>38</v>
      </c>
      <c r="O8" s="61" t="s">
        <v>39</v>
      </c>
      <c r="P8" s="61" t="s">
        <v>38</v>
      </c>
      <c r="Q8" s="61" t="s">
        <v>39</v>
      </c>
      <c r="R8" s="61" t="s">
        <v>38</v>
      </c>
      <c r="S8" s="61" t="s">
        <v>39</v>
      </c>
      <c r="T8" s="61" t="s">
        <v>38</v>
      </c>
      <c r="U8" s="61" t="s">
        <v>39</v>
      </c>
    </row>
    <row r="9" spans="1:21" s="70" customFormat="1" ht="14.1" customHeight="1" x14ac:dyDescent="0.2">
      <c r="A9" s="60"/>
      <c r="B9" s="61" t="s">
        <v>40</v>
      </c>
      <c r="C9" s="61" t="s">
        <v>41</v>
      </c>
      <c r="D9" s="61" t="s">
        <v>40</v>
      </c>
      <c r="E9" s="61" t="s">
        <v>41</v>
      </c>
      <c r="F9" s="61" t="s">
        <v>40</v>
      </c>
      <c r="G9" s="61" t="s">
        <v>41</v>
      </c>
      <c r="H9" s="61" t="s">
        <v>40</v>
      </c>
      <c r="I9" s="61" t="s">
        <v>41</v>
      </c>
      <c r="J9" s="61" t="s">
        <v>40</v>
      </c>
      <c r="K9" s="61" t="s">
        <v>41</v>
      </c>
      <c r="L9" s="61" t="s">
        <v>40</v>
      </c>
      <c r="M9" s="61" t="s">
        <v>41</v>
      </c>
      <c r="N9" s="61" t="s">
        <v>40</v>
      </c>
      <c r="O9" s="61" t="s">
        <v>41</v>
      </c>
      <c r="P9" s="61" t="s">
        <v>40</v>
      </c>
      <c r="Q9" s="61" t="s">
        <v>41</v>
      </c>
      <c r="R9" s="61" t="s">
        <v>40</v>
      </c>
      <c r="S9" s="61" t="s">
        <v>41</v>
      </c>
      <c r="T9" s="61" t="s">
        <v>40</v>
      </c>
      <c r="U9" s="61" t="s">
        <v>41</v>
      </c>
    </row>
    <row r="10" spans="1:21" s="33" customFormat="1" ht="14.1" customHeight="1" x14ac:dyDescent="0.2">
      <c r="B10" s="34"/>
      <c r="C10" s="34"/>
      <c r="D10" s="34"/>
      <c r="E10" s="34"/>
      <c r="H10" s="18"/>
      <c r="I10" s="18"/>
      <c r="P10" s="34"/>
      <c r="Q10" s="34"/>
      <c r="R10" s="34"/>
      <c r="S10" s="34"/>
      <c r="T10" s="34"/>
      <c r="U10" s="34"/>
    </row>
    <row r="11" spans="1:21" s="32" customFormat="1" ht="14.1" customHeight="1" x14ac:dyDescent="0.2">
      <c r="A11" s="83" t="s">
        <v>42</v>
      </c>
      <c r="B11" s="83">
        <v>121731.89818000002</v>
      </c>
      <c r="C11" s="83">
        <v>11799973.046750002</v>
      </c>
      <c r="D11" s="83">
        <v>129515.92136000001</v>
      </c>
      <c r="E11" s="83">
        <v>12711228.70022</v>
      </c>
      <c r="F11" s="83">
        <v>140245.03626000002</v>
      </c>
      <c r="G11" s="83">
        <v>13411758.598669998</v>
      </c>
      <c r="H11" s="98">
        <v>154659.75433000005</v>
      </c>
      <c r="I11" s="98">
        <v>13016018.288279999</v>
      </c>
      <c r="J11" s="83">
        <v>151765.0968</v>
      </c>
      <c r="K11" s="83">
        <v>6355234.2586200004</v>
      </c>
      <c r="L11" s="83">
        <v>144559.38486999998</v>
      </c>
      <c r="M11" s="83">
        <v>5053936.2079499997</v>
      </c>
      <c r="N11" s="99">
        <v>135494.26235</v>
      </c>
      <c r="O11" s="99">
        <v>6163571.4254899994</v>
      </c>
      <c r="P11" s="97">
        <v>129692.36497000001</v>
      </c>
      <c r="Q11" s="97">
        <v>7877586.3105499996</v>
      </c>
      <c r="R11" s="97">
        <v>139816.15633</v>
      </c>
      <c r="S11" s="97">
        <v>7731160.9955500001</v>
      </c>
      <c r="T11" s="97">
        <v>131521.81103000001</v>
      </c>
      <c r="U11" s="97">
        <v>4684793.23857</v>
      </c>
    </row>
    <row r="12" spans="1:21" ht="14.1" customHeight="1" x14ac:dyDescent="0.2">
      <c r="A12" s="85"/>
      <c r="B12" s="85"/>
      <c r="C12" s="85"/>
      <c r="D12" s="85"/>
      <c r="E12" s="85"/>
      <c r="F12" s="85"/>
      <c r="G12" s="85"/>
      <c r="H12" s="102"/>
      <c r="I12" s="102"/>
      <c r="J12" s="85"/>
      <c r="K12" s="85"/>
      <c r="L12" s="85"/>
      <c r="M12" s="85"/>
      <c r="N12" s="85"/>
      <c r="O12" s="85"/>
    </row>
    <row r="13" spans="1:21" ht="14.1" customHeight="1" x14ac:dyDescent="0.2">
      <c r="A13" s="83" t="s">
        <v>69</v>
      </c>
      <c r="B13" s="83">
        <v>118732.53366000002</v>
      </c>
      <c r="C13" s="83">
        <v>11507144.766890002</v>
      </c>
      <c r="D13" s="83">
        <v>121726.33236</v>
      </c>
      <c r="E13" s="83">
        <v>11982331.445599999</v>
      </c>
      <c r="F13" s="83">
        <v>128408.30204000001</v>
      </c>
      <c r="G13" s="83">
        <v>12292572.047979999</v>
      </c>
      <c r="H13" s="98">
        <v>145126.98788000003</v>
      </c>
      <c r="I13" s="98">
        <v>12261594.09826</v>
      </c>
      <c r="J13" s="83">
        <v>141543.72128</v>
      </c>
      <c r="K13" s="83">
        <v>5898048.5834400002</v>
      </c>
      <c r="L13" s="83">
        <v>135398.90363000002</v>
      </c>
      <c r="M13" s="83">
        <v>4715054.5885199998</v>
      </c>
      <c r="N13" s="83">
        <v>123030.85475</v>
      </c>
      <c r="O13" s="83">
        <v>5591070.7380499998</v>
      </c>
      <c r="P13" s="83">
        <v>115418.44547000001</v>
      </c>
      <c r="Q13" s="83">
        <v>7019837.6586499996</v>
      </c>
      <c r="R13" s="83">
        <v>129843.54256</v>
      </c>
      <c r="S13" s="83">
        <v>7195465.6795000006</v>
      </c>
      <c r="T13" s="83">
        <v>112364.93763999999</v>
      </c>
      <c r="U13" s="83">
        <v>4071108.9021200002</v>
      </c>
    </row>
    <row r="14" spans="1:21" ht="14.1" customHeight="1" x14ac:dyDescent="0.2">
      <c r="A14" s="85" t="s">
        <v>70</v>
      </c>
      <c r="B14" s="85">
        <v>78043.354000000007</v>
      </c>
      <c r="C14" s="85">
        <v>7525586.6008100007</v>
      </c>
      <c r="D14" s="85">
        <v>82081.27738</v>
      </c>
      <c r="E14" s="85">
        <v>8069600.1480200002</v>
      </c>
      <c r="F14" s="85">
        <v>88064.649180000008</v>
      </c>
      <c r="G14" s="85">
        <v>8406401.47236</v>
      </c>
      <c r="H14" s="102">
        <v>92290.658930000005</v>
      </c>
      <c r="I14" s="102">
        <v>7729989.6965100002</v>
      </c>
      <c r="J14" s="85">
        <v>96844.691349999994</v>
      </c>
      <c r="K14" s="85">
        <v>4037760.6001399998</v>
      </c>
      <c r="L14" s="85">
        <v>81816.785049999991</v>
      </c>
      <c r="M14" s="85">
        <v>2812815.1727499999</v>
      </c>
      <c r="N14" s="85">
        <v>76066.42598</v>
      </c>
      <c r="O14" s="85">
        <v>3395063.3152299998</v>
      </c>
      <c r="P14" s="36">
        <v>67587.048920000001</v>
      </c>
      <c r="Q14" s="36">
        <v>4026155.50869</v>
      </c>
      <c r="R14" s="36">
        <v>69917.581950000007</v>
      </c>
      <c r="S14" s="36">
        <v>3812341.9264799999</v>
      </c>
      <c r="T14" s="36">
        <v>40393.820469999999</v>
      </c>
      <c r="U14" s="36">
        <v>1489513.47132</v>
      </c>
    </row>
    <row r="15" spans="1:21" ht="14.1" customHeight="1" x14ac:dyDescent="0.2">
      <c r="A15" s="85" t="s">
        <v>71</v>
      </c>
      <c r="B15" s="85"/>
      <c r="C15" s="85"/>
      <c r="D15" s="85"/>
      <c r="E15" s="85"/>
      <c r="F15" s="85"/>
      <c r="G15" s="85"/>
      <c r="H15" s="102"/>
      <c r="I15" s="102"/>
      <c r="J15" s="85"/>
      <c r="K15" s="85"/>
      <c r="L15" s="85"/>
      <c r="M15" s="85"/>
      <c r="N15" s="85"/>
      <c r="O15" s="85"/>
    </row>
    <row r="16" spans="1:21" ht="14.1" customHeight="1" x14ac:dyDescent="0.2">
      <c r="A16" s="85" t="s">
        <v>72</v>
      </c>
      <c r="B16" s="86"/>
      <c r="C16" s="86"/>
      <c r="D16" s="86">
        <v>375.19503000000003</v>
      </c>
      <c r="E16" s="86">
        <v>37031.379890000004</v>
      </c>
      <c r="F16" s="86"/>
      <c r="G16" s="86"/>
      <c r="H16" s="101"/>
      <c r="I16" s="101"/>
      <c r="J16" s="86"/>
      <c r="K16" s="86"/>
      <c r="L16" s="86"/>
      <c r="M16" s="86"/>
      <c r="N16" s="86"/>
      <c r="O16" s="86"/>
    </row>
    <row r="17" spans="1:21" ht="14.1" customHeight="1" x14ac:dyDescent="0.2">
      <c r="A17" s="85"/>
      <c r="B17" s="86"/>
      <c r="C17" s="86"/>
      <c r="D17" s="85"/>
      <c r="E17" s="85"/>
      <c r="F17" s="86"/>
      <c r="G17" s="86"/>
      <c r="H17" s="101"/>
      <c r="I17" s="101"/>
      <c r="J17" s="86"/>
      <c r="K17" s="86"/>
      <c r="L17" s="86"/>
      <c r="M17" s="86"/>
      <c r="N17" s="86"/>
      <c r="O17" s="86"/>
    </row>
    <row r="18" spans="1:21" ht="14.1" customHeight="1" x14ac:dyDescent="0.2">
      <c r="A18" s="83" t="s">
        <v>73</v>
      </c>
      <c r="B18" s="83">
        <v>1841.7019399999999</v>
      </c>
      <c r="C18" s="83">
        <v>180552.93100000001</v>
      </c>
      <c r="D18" s="83">
        <v>1072.40266</v>
      </c>
      <c r="E18" s="83">
        <v>105696.95673999999</v>
      </c>
      <c r="F18" s="83"/>
      <c r="G18" s="83"/>
      <c r="H18" s="100"/>
      <c r="I18" s="100"/>
      <c r="J18" s="84">
        <v>1495.3128100000001</v>
      </c>
      <c r="K18" s="84">
        <v>53945.835549999996</v>
      </c>
      <c r="L18" s="84">
        <v>1511.65446</v>
      </c>
      <c r="M18" s="84">
        <v>53779.124029999999</v>
      </c>
      <c r="N18" s="84"/>
      <c r="O18" s="84"/>
      <c r="P18" s="84"/>
      <c r="Q18" s="84"/>
      <c r="R18" s="84"/>
      <c r="T18" s="84"/>
    </row>
    <row r="19" spans="1:21" ht="14.1" customHeight="1" x14ac:dyDescent="0.2">
      <c r="A19" s="85" t="s">
        <v>74</v>
      </c>
      <c r="B19" s="85"/>
      <c r="C19" s="85"/>
      <c r="D19" s="85"/>
      <c r="E19" s="85"/>
      <c r="F19" s="86"/>
      <c r="G19" s="86"/>
      <c r="H19" s="101"/>
      <c r="I19" s="101"/>
      <c r="J19" s="86"/>
      <c r="K19" s="86"/>
      <c r="L19" s="86"/>
      <c r="M19" s="86"/>
      <c r="N19" s="86"/>
      <c r="O19" s="86"/>
    </row>
    <row r="20" spans="1:21" ht="14.1" customHeight="1" x14ac:dyDescent="0.2">
      <c r="A20" s="85" t="s">
        <v>75</v>
      </c>
      <c r="B20" s="85">
        <v>1841.7019399999999</v>
      </c>
      <c r="C20" s="85">
        <v>180552.93100000001</v>
      </c>
      <c r="D20" s="86">
        <v>1072.40266</v>
      </c>
      <c r="E20" s="86">
        <v>105696.95673999999</v>
      </c>
      <c r="F20" s="86"/>
      <c r="G20" s="86"/>
      <c r="H20" s="101"/>
      <c r="I20" s="101"/>
      <c r="J20" s="86"/>
      <c r="K20" s="86"/>
      <c r="L20" s="86"/>
      <c r="M20" s="86"/>
      <c r="N20" s="86"/>
      <c r="O20" s="86"/>
    </row>
    <row r="21" spans="1:21" ht="14.1" customHeight="1" x14ac:dyDescent="0.2">
      <c r="A21" s="85" t="s">
        <v>76</v>
      </c>
      <c r="B21" s="85"/>
      <c r="C21" s="85"/>
      <c r="D21" s="85"/>
      <c r="E21" s="85"/>
      <c r="F21" s="86"/>
      <c r="G21" s="86"/>
      <c r="H21" s="101"/>
      <c r="I21" s="101"/>
      <c r="J21" s="86"/>
      <c r="K21" s="86"/>
      <c r="L21" s="86"/>
      <c r="M21" s="86"/>
      <c r="N21" s="86"/>
      <c r="O21" s="86"/>
    </row>
    <row r="22" spans="1:21" ht="14.1" customHeight="1" x14ac:dyDescent="0.2">
      <c r="A22" s="85" t="s">
        <v>77</v>
      </c>
      <c r="B22" s="86"/>
      <c r="C22" s="86"/>
      <c r="D22" s="86"/>
      <c r="E22" s="86"/>
      <c r="F22" s="86"/>
      <c r="G22" s="86"/>
      <c r="H22" s="101"/>
      <c r="I22" s="101"/>
      <c r="J22" s="86">
        <v>1495.3128100000001</v>
      </c>
      <c r="K22" s="86">
        <v>53945.835549999996</v>
      </c>
      <c r="L22" s="86">
        <v>1511.65446</v>
      </c>
      <c r="M22" s="86">
        <v>53779.124029999999</v>
      </c>
      <c r="N22" s="86"/>
      <c r="O22" s="86"/>
    </row>
    <row r="23" spans="1:21" ht="14.1" customHeight="1" x14ac:dyDescent="0.2">
      <c r="A23" s="85" t="s">
        <v>78</v>
      </c>
      <c r="B23" s="85"/>
      <c r="C23" s="85"/>
      <c r="D23" s="85"/>
      <c r="E23" s="85"/>
      <c r="F23" s="86"/>
      <c r="G23" s="86"/>
      <c r="H23" s="101"/>
      <c r="I23" s="101"/>
      <c r="J23" s="86"/>
      <c r="K23" s="86"/>
      <c r="L23" s="86"/>
      <c r="M23" s="86"/>
      <c r="N23" s="86"/>
      <c r="O23" s="86"/>
    </row>
    <row r="24" spans="1:21" ht="14.1" customHeight="1" x14ac:dyDescent="0.2">
      <c r="A24" s="85"/>
      <c r="B24" s="86"/>
      <c r="C24" s="86"/>
      <c r="D24" s="86"/>
      <c r="E24" s="86"/>
      <c r="F24" s="86"/>
      <c r="G24" s="86"/>
      <c r="H24" s="101"/>
      <c r="I24" s="101"/>
      <c r="J24" s="86"/>
      <c r="K24" s="86"/>
      <c r="L24" s="86"/>
      <c r="M24" s="86"/>
      <c r="N24" s="86"/>
      <c r="O24" s="86"/>
    </row>
    <row r="25" spans="1:21" ht="14.1" customHeight="1" x14ac:dyDescent="0.2">
      <c r="A25" s="83" t="s">
        <v>79</v>
      </c>
      <c r="B25" s="83">
        <v>34160.978219999997</v>
      </c>
      <c r="C25" s="83">
        <v>3333391.2129300004</v>
      </c>
      <c r="D25" s="83">
        <v>37826.405289999995</v>
      </c>
      <c r="E25" s="83">
        <v>3731595.5539600002</v>
      </c>
      <c r="F25" s="83">
        <v>40343.652860000002</v>
      </c>
      <c r="G25" s="83">
        <v>3886170.5756200003</v>
      </c>
      <c r="H25" s="98">
        <v>52107.667960000006</v>
      </c>
      <c r="I25" s="98">
        <v>4459870.1244700002</v>
      </c>
      <c r="J25" s="83">
        <v>43203.717120000001</v>
      </c>
      <c r="K25" s="83">
        <v>1806342.14775</v>
      </c>
      <c r="L25" s="83">
        <v>51392.019939999998</v>
      </c>
      <c r="M25" s="83">
        <v>1825661.2991200001</v>
      </c>
      <c r="N25" s="83">
        <v>46964.428769999999</v>
      </c>
      <c r="O25" s="83">
        <v>2196007.42282</v>
      </c>
      <c r="P25" s="83">
        <v>46867.231690000001</v>
      </c>
      <c r="Q25" s="83">
        <v>2936204.05119</v>
      </c>
      <c r="R25" s="83">
        <v>58571.166079999995</v>
      </c>
      <c r="S25" s="83">
        <v>3300383.9876100002</v>
      </c>
      <c r="T25" s="83">
        <v>71971.117169999998</v>
      </c>
      <c r="U25" s="83">
        <v>2581595.4308000002</v>
      </c>
    </row>
    <row r="26" spans="1:21" ht="14.1" customHeight="1" x14ac:dyDescent="0.2">
      <c r="A26" s="85" t="s">
        <v>80</v>
      </c>
      <c r="B26" s="85"/>
      <c r="C26" s="85"/>
      <c r="D26" s="85"/>
      <c r="E26" s="85"/>
      <c r="F26" s="85"/>
      <c r="G26" s="85"/>
      <c r="H26" s="101"/>
      <c r="I26" s="101"/>
      <c r="J26" s="86"/>
      <c r="K26" s="86"/>
      <c r="L26" s="86"/>
      <c r="M26" s="86"/>
      <c r="N26" s="86"/>
      <c r="O26" s="86"/>
    </row>
    <row r="27" spans="1:21" ht="13.5" customHeight="1" x14ac:dyDescent="0.2">
      <c r="A27" s="85" t="s">
        <v>81</v>
      </c>
      <c r="B27" s="85"/>
      <c r="C27" s="85"/>
      <c r="D27" s="85"/>
      <c r="E27" s="85"/>
      <c r="F27" s="85"/>
      <c r="G27" s="85"/>
      <c r="H27" s="101"/>
      <c r="I27" s="101"/>
      <c r="J27" s="86"/>
      <c r="K27" s="86"/>
      <c r="L27" s="86"/>
      <c r="M27" s="86"/>
      <c r="N27" s="86"/>
      <c r="O27" s="86"/>
    </row>
    <row r="28" spans="1:21" ht="14.1" customHeight="1" x14ac:dyDescent="0.2">
      <c r="A28" s="85" t="s">
        <v>82</v>
      </c>
      <c r="B28" s="86">
        <v>7977.7229100000004</v>
      </c>
      <c r="C28" s="86">
        <v>779304.62925</v>
      </c>
      <c r="D28" s="86">
        <v>16981.750339999999</v>
      </c>
      <c r="E28" s="86">
        <v>1655213.6009200001</v>
      </c>
      <c r="F28" s="86">
        <v>21776.89071</v>
      </c>
      <c r="G28" s="86">
        <v>2068314.91927</v>
      </c>
      <c r="H28" s="101">
        <v>23971.42323</v>
      </c>
      <c r="I28" s="101">
        <v>1989705.19395</v>
      </c>
      <c r="J28" s="86">
        <v>21538.44254</v>
      </c>
      <c r="K28" s="86">
        <v>881696.08846</v>
      </c>
      <c r="L28" s="86">
        <v>25474.092559999997</v>
      </c>
      <c r="M28" s="86">
        <v>885552.62089000002</v>
      </c>
      <c r="N28" s="86">
        <v>21087.576129999998</v>
      </c>
      <c r="O28" s="86">
        <v>952905.50274000003</v>
      </c>
      <c r="P28" s="36">
        <v>18848.47927</v>
      </c>
      <c r="Q28" s="36">
        <v>1148940.1545199999</v>
      </c>
      <c r="R28" s="36">
        <v>21650.402529999999</v>
      </c>
      <c r="S28" s="36">
        <v>1211125.6831199999</v>
      </c>
      <c r="T28" s="36">
        <v>14836.46776</v>
      </c>
      <c r="U28" s="36">
        <v>530030.18195</v>
      </c>
    </row>
    <row r="29" spans="1:21" ht="14.1" customHeight="1" x14ac:dyDescent="0.2">
      <c r="A29" s="85" t="s">
        <v>83</v>
      </c>
      <c r="B29" s="86"/>
      <c r="C29" s="86"/>
      <c r="D29" s="86"/>
      <c r="E29" s="86"/>
      <c r="F29" s="86"/>
      <c r="G29" s="86"/>
      <c r="H29" s="101"/>
      <c r="I29" s="101"/>
      <c r="J29" s="86"/>
      <c r="K29" s="86"/>
      <c r="L29" s="86"/>
      <c r="M29" s="86"/>
      <c r="N29" s="86"/>
      <c r="O29" s="86"/>
    </row>
    <row r="30" spans="1:21" ht="14.1" customHeight="1" x14ac:dyDescent="0.2">
      <c r="A30" s="85" t="s">
        <v>84</v>
      </c>
      <c r="B30" s="85">
        <v>4386.2424800000008</v>
      </c>
      <c r="C30" s="85">
        <v>388173.81105000002</v>
      </c>
      <c r="D30" s="85">
        <v>3178.7693100000001</v>
      </c>
      <c r="E30" s="85">
        <v>328083.43031999998</v>
      </c>
      <c r="F30" s="85">
        <v>3410.0151000000001</v>
      </c>
      <c r="G30" s="85">
        <v>318641.56983999995</v>
      </c>
      <c r="H30" s="101">
        <v>13257.302679999999</v>
      </c>
      <c r="I30" s="101">
        <v>1189710.3925300001</v>
      </c>
      <c r="J30" s="86">
        <v>6107.2126100000005</v>
      </c>
      <c r="K30" s="86">
        <v>259050.34132000001</v>
      </c>
      <c r="L30" s="86">
        <v>8472.1908100000001</v>
      </c>
      <c r="M30" s="86">
        <v>285396.50652</v>
      </c>
      <c r="N30" s="86">
        <v>5621.3823899999998</v>
      </c>
      <c r="O30" s="86">
        <v>278893.63712999999</v>
      </c>
      <c r="P30" s="36">
        <v>7982.5808200000001</v>
      </c>
      <c r="Q30" s="36">
        <v>520957.80593999999</v>
      </c>
      <c r="R30" s="36">
        <v>26648.920449999998</v>
      </c>
      <c r="S30" s="36">
        <v>1485927.7329800001</v>
      </c>
      <c r="T30" s="36">
        <v>55768.20422</v>
      </c>
      <c r="U30" s="36">
        <v>1995651.4426199999</v>
      </c>
    </row>
    <row r="31" spans="1:21" ht="14.1" customHeight="1" x14ac:dyDescent="0.2">
      <c r="A31" s="85" t="s">
        <v>85</v>
      </c>
      <c r="B31" s="86">
        <v>439.62714</v>
      </c>
      <c r="C31" s="86">
        <v>43073.992869999995</v>
      </c>
      <c r="D31" s="86"/>
      <c r="E31" s="86"/>
      <c r="F31" s="86"/>
      <c r="G31" s="86"/>
      <c r="H31" s="101"/>
      <c r="I31" s="101"/>
      <c r="J31" s="86"/>
      <c r="K31" s="86"/>
      <c r="L31" s="86"/>
      <c r="M31" s="86"/>
      <c r="N31" s="86"/>
      <c r="O31" s="86"/>
    </row>
    <row r="32" spans="1:21" ht="14.1" customHeight="1" x14ac:dyDescent="0.2">
      <c r="A32" s="85" t="s">
        <v>86</v>
      </c>
      <c r="B32" s="85">
        <v>6862.8367400000006</v>
      </c>
      <c r="C32" s="85">
        <v>687973.59833000007</v>
      </c>
      <c r="D32" s="86">
        <v>1026.87564</v>
      </c>
      <c r="E32" s="86">
        <v>96371.741290000005</v>
      </c>
      <c r="F32" s="86"/>
      <c r="G32" s="86"/>
      <c r="H32" s="101"/>
      <c r="I32" s="101"/>
      <c r="J32" s="86"/>
      <c r="K32" s="86"/>
      <c r="L32" s="86"/>
      <c r="M32" s="86"/>
      <c r="N32" s="86"/>
      <c r="O32" s="86"/>
    </row>
    <row r="33" spans="1:21" ht="14.1" customHeight="1" x14ac:dyDescent="0.2">
      <c r="A33" s="85" t="s">
        <v>87</v>
      </c>
      <c r="B33" s="86"/>
      <c r="C33" s="86"/>
      <c r="D33" s="86"/>
      <c r="E33" s="86"/>
      <c r="F33" s="86"/>
      <c r="G33" s="86"/>
      <c r="H33" s="101"/>
      <c r="I33" s="101"/>
      <c r="J33" s="86"/>
      <c r="K33" s="86"/>
      <c r="L33" s="86"/>
      <c r="M33" s="86"/>
      <c r="N33" s="86"/>
      <c r="O33" s="86"/>
    </row>
    <row r="34" spans="1:21" ht="14.1" customHeight="1" x14ac:dyDescent="0.2">
      <c r="A34" s="85"/>
      <c r="B34" s="85"/>
      <c r="C34" s="85"/>
      <c r="D34" s="85"/>
      <c r="E34" s="85"/>
      <c r="F34" s="85"/>
      <c r="G34" s="85"/>
      <c r="H34" s="102"/>
      <c r="I34" s="102"/>
      <c r="J34" s="85"/>
      <c r="K34" s="85"/>
      <c r="L34" s="85"/>
      <c r="M34" s="85"/>
      <c r="N34" s="85"/>
      <c r="O34" s="85"/>
    </row>
    <row r="35" spans="1:21" ht="14.1" customHeight="1" x14ac:dyDescent="0.2">
      <c r="A35" s="83" t="s">
        <v>131</v>
      </c>
      <c r="B35" s="83">
        <v>14494.548949999999</v>
      </c>
      <c r="C35" s="83">
        <v>1434865.1814300001</v>
      </c>
      <c r="D35" s="84">
        <v>16639.009999999998</v>
      </c>
      <c r="E35" s="84">
        <v>1651926.78143</v>
      </c>
      <c r="F35" s="84">
        <v>15156.74705</v>
      </c>
      <c r="G35" s="84">
        <v>1499214.0865100001</v>
      </c>
      <c r="H35" s="100">
        <v>14878.942050000001</v>
      </c>
      <c r="I35" s="100">
        <v>1280454.5379900001</v>
      </c>
      <c r="J35" s="84">
        <v>15558.061970000001</v>
      </c>
      <c r="K35" s="84">
        <v>665595.71797</v>
      </c>
      <c r="L35" s="84">
        <v>17445.736570000001</v>
      </c>
      <c r="M35" s="84">
        <v>654712.17171000002</v>
      </c>
      <c r="N35" s="84">
        <v>20255.470249999998</v>
      </c>
      <c r="O35" s="84">
        <v>964208.28295000002</v>
      </c>
      <c r="P35" s="84">
        <v>20036.171600000001</v>
      </c>
      <c r="Q35" s="84">
        <v>1266306.0907300001</v>
      </c>
      <c r="R35" s="84">
        <v>10271.8431</v>
      </c>
      <c r="S35" s="84">
        <v>603330.57151000004</v>
      </c>
      <c r="T35" s="84">
        <v>1366.4451899999999</v>
      </c>
      <c r="U35" s="84">
        <v>55913.806229999995</v>
      </c>
    </row>
    <row r="36" spans="1:21" ht="14.1" customHeight="1" x14ac:dyDescent="0.2">
      <c r="A36" s="85" t="s">
        <v>132</v>
      </c>
      <c r="B36" s="86"/>
      <c r="C36" s="86"/>
      <c r="D36" s="86"/>
      <c r="E36" s="86"/>
      <c r="F36" s="86"/>
      <c r="G36" s="86"/>
      <c r="H36" s="101"/>
      <c r="I36" s="101"/>
      <c r="J36" s="86"/>
      <c r="K36" s="86"/>
      <c r="L36" s="86"/>
      <c r="M36" s="86"/>
      <c r="N36" s="86"/>
      <c r="O36" s="86"/>
    </row>
    <row r="37" spans="1:21" ht="14.1" customHeight="1" x14ac:dyDescent="0.2">
      <c r="A37" s="85" t="s">
        <v>133</v>
      </c>
      <c r="B37" s="86"/>
      <c r="C37" s="86"/>
      <c r="D37" s="86"/>
      <c r="E37" s="86"/>
      <c r="F37" s="86"/>
      <c r="G37" s="86"/>
      <c r="H37" s="101">
        <v>1.645</v>
      </c>
      <c r="I37" s="101">
        <v>36.299999999999997</v>
      </c>
      <c r="J37" s="86"/>
      <c r="K37" s="86"/>
      <c r="L37" s="86"/>
      <c r="M37" s="86"/>
      <c r="N37" s="86">
        <v>222.37218999999999</v>
      </c>
      <c r="O37" s="86">
        <v>10672.73502</v>
      </c>
    </row>
    <row r="38" spans="1:21" ht="14.1" customHeight="1" x14ac:dyDescent="0.2">
      <c r="A38" s="85" t="s">
        <v>134</v>
      </c>
      <c r="B38" s="85">
        <v>14494.548949999999</v>
      </c>
      <c r="C38" s="85">
        <v>1434865.1814300001</v>
      </c>
      <c r="D38" s="85">
        <v>16639.009999999998</v>
      </c>
      <c r="E38" s="85">
        <v>1651926.78143</v>
      </c>
      <c r="F38" s="85">
        <v>15156.74705</v>
      </c>
      <c r="G38" s="85">
        <v>1499214.0865100001</v>
      </c>
      <c r="H38" s="101">
        <v>14877.297050000001</v>
      </c>
      <c r="I38" s="101">
        <v>1280418.2379900001</v>
      </c>
      <c r="J38" s="86">
        <v>15558.061970000001</v>
      </c>
      <c r="K38" s="86">
        <v>665595.71797</v>
      </c>
      <c r="L38" s="86">
        <v>17445.736570000001</v>
      </c>
      <c r="M38" s="86">
        <v>654712.17171000002</v>
      </c>
      <c r="N38" s="86">
        <v>20033.09806</v>
      </c>
      <c r="O38" s="86">
        <v>953535.54793</v>
      </c>
      <c r="P38" s="36">
        <v>20036.171600000001</v>
      </c>
      <c r="Q38" s="36">
        <v>1266306.0907300001</v>
      </c>
      <c r="R38" s="36">
        <v>10271.8431</v>
      </c>
      <c r="S38" s="36">
        <v>603330.57151000004</v>
      </c>
      <c r="T38" s="36">
        <v>1366.4451899999999</v>
      </c>
      <c r="U38" s="36">
        <v>55913.806229999995</v>
      </c>
    </row>
    <row r="39" spans="1:21" ht="14.1" customHeight="1" x14ac:dyDescent="0.2">
      <c r="A39" s="85"/>
      <c r="B39" s="85"/>
      <c r="C39" s="85"/>
      <c r="D39" s="85"/>
      <c r="E39" s="85"/>
      <c r="F39" s="86"/>
      <c r="G39" s="86"/>
      <c r="H39" s="101"/>
      <c r="I39" s="101"/>
      <c r="J39" s="86"/>
      <c r="K39" s="86"/>
      <c r="L39" s="86"/>
      <c r="M39" s="86"/>
      <c r="N39" s="86"/>
      <c r="O39" s="86"/>
    </row>
    <row r="40" spans="1:21" ht="14.1" customHeight="1" x14ac:dyDescent="0.2">
      <c r="A40" s="83" t="s">
        <v>88</v>
      </c>
      <c r="B40" s="83">
        <v>4686.4994999999999</v>
      </c>
      <c r="C40" s="83">
        <v>467614.02214999998</v>
      </c>
      <c r="D40" s="83">
        <v>371.05200000000002</v>
      </c>
      <c r="E40" s="83">
        <v>38407.406990000003</v>
      </c>
      <c r="F40" s="83"/>
      <c r="G40" s="83"/>
      <c r="H40" s="98">
        <v>728.66098999999997</v>
      </c>
      <c r="I40" s="98">
        <v>71734.277279999995</v>
      </c>
      <c r="J40" s="83"/>
      <c r="K40" s="83"/>
      <c r="L40" s="83">
        <v>678.44417999999996</v>
      </c>
      <c r="M40" s="83">
        <v>22798.992619999997</v>
      </c>
      <c r="N40" s="83"/>
      <c r="O40" s="83"/>
      <c r="P40" s="83">
        <v>964.16486000000009</v>
      </c>
      <c r="Q40" s="83">
        <v>57478.098769999997</v>
      </c>
      <c r="R40" s="83">
        <v>1354.7945300000001</v>
      </c>
      <c r="S40" s="83">
        <v>82739.765409999993</v>
      </c>
      <c r="T40" s="83"/>
      <c r="U40" s="83"/>
    </row>
    <row r="41" spans="1:21" ht="14.1" customHeight="1" x14ac:dyDescent="0.2">
      <c r="A41" s="85" t="s">
        <v>89</v>
      </c>
      <c r="B41" s="85"/>
      <c r="C41" s="85"/>
      <c r="D41" s="85"/>
      <c r="E41" s="85"/>
      <c r="F41" s="85"/>
      <c r="G41" s="85"/>
      <c r="H41" s="101"/>
      <c r="I41" s="101"/>
      <c r="J41" s="86"/>
      <c r="K41" s="86"/>
      <c r="L41" s="86"/>
      <c r="M41" s="86"/>
      <c r="N41" s="86"/>
      <c r="O41" s="86"/>
    </row>
    <row r="42" spans="1:21" ht="14.1" customHeight="1" x14ac:dyDescent="0.2">
      <c r="A42" s="85" t="s">
        <v>90</v>
      </c>
      <c r="B42" s="86"/>
      <c r="C42" s="86"/>
      <c r="D42" s="86"/>
      <c r="E42" s="86"/>
      <c r="F42" s="86"/>
      <c r="G42" s="86"/>
      <c r="H42" s="101"/>
      <c r="I42" s="101"/>
      <c r="J42" s="86"/>
      <c r="K42" s="86"/>
      <c r="L42" s="86">
        <v>359.44252</v>
      </c>
      <c r="M42" s="86">
        <v>9098.1708699999999</v>
      </c>
      <c r="N42" s="86"/>
      <c r="O42" s="86"/>
    </row>
    <row r="43" spans="1:21" ht="14.1" customHeight="1" x14ac:dyDescent="0.2">
      <c r="A43" s="85" t="s">
        <v>91</v>
      </c>
      <c r="B43" s="85">
        <v>4686.4994999999999</v>
      </c>
      <c r="C43" s="85">
        <v>467614.02214999998</v>
      </c>
      <c r="D43" s="85">
        <v>371.05200000000002</v>
      </c>
      <c r="E43" s="85">
        <v>38407.406990000003</v>
      </c>
      <c r="F43" s="85"/>
      <c r="G43" s="85"/>
      <c r="H43" s="101"/>
      <c r="I43" s="101"/>
      <c r="J43" s="86"/>
      <c r="K43" s="86"/>
      <c r="L43" s="86"/>
      <c r="M43" s="86"/>
      <c r="N43" s="86"/>
      <c r="O43" s="86"/>
    </row>
    <row r="44" spans="1:21" ht="14.1" customHeight="1" x14ac:dyDescent="0.2">
      <c r="A44" s="85" t="s">
        <v>92</v>
      </c>
      <c r="B44" s="86"/>
      <c r="C44" s="86"/>
      <c r="D44" s="86"/>
      <c r="E44" s="86"/>
      <c r="F44" s="86"/>
      <c r="G44" s="86"/>
      <c r="H44" s="101"/>
      <c r="I44" s="101"/>
      <c r="J44" s="86"/>
      <c r="K44" s="86"/>
      <c r="L44" s="86">
        <v>319.00165999999996</v>
      </c>
      <c r="M44" s="86">
        <v>13700.821749999999</v>
      </c>
      <c r="N44" s="86"/>
      <c r="O44" s="86"/>
      <c r="P44" s="36">
        <v>324.63101</v>
      </c>
      <c r="Q44" s="36">
        <v>20676.140210000001</v>
      </c>
      <c r="R44" s="36">
        <v>1354.7945300000001</v>
      </c>
      <c r="S44" s="36">
        <v>82739.765409999993</v>
      </c>
    </row>
    <row r="45" spans="1:21" ht="14.1" customHeight="1" x14ac:dyDescent="0.2">
      <c r="A45" s="85" t="s">
        <v>93</v>
      </c>
      <c r="B45" s="85"/>
      <c r="C45" s="85"/>
      <c r="D45" s="85"/>
      <c r="E45" s="85"/>
      <c r="F45" s="86"/>
      <c r="G45" s="86"/>
      <c r="H45" s="101">
        <v>728.66098999999997</v>
      </c>
      <c r="I45" s="101">
        <v>71734.277279999995</v>
      </c>
      <c r="J45" s="86"/>
      <c r="K45" s="86"/>
      <c r="L45" s="86"/>
      <c r="M45" s="86"/>
      <c r="N45" s="86"/>
      <c r="O45" s="86"/>
      <c r="P45" s="36">
        <v>639.53385000000003</v>
      </c>
      <c r="Q45" s="36">
        <v>36801.958559999999</v>
      </c>
    </row>
    <row r="46" spans="1:21" ht="14.1" customHeight="1" x14ac:dyDescent="0.2">
      <c r="A46" s="85" t="s">
        <v>94</v>
      </c>
      <c r="B46" s="86"/>
      <c r="C46" s="86"/>
      <c r="D46" s="86"/>
      <c r="E46" s="86"/>
      <c r="F46" s="86"/>
      <c r="G46" s="86"/>
      <c r="H46" s="101"/>
      <c r="I46" s="101"/>
      <c r="J46" s="86"/>
      <c r="K46" s="86"/>
      <c r="L46" s="86"/>
      <c r="M46" s="86"/>
      <c r="N46" s="86"/>
      <c r="O46" s="86"/>
    </row>
    <row r="47" spans="1:21" ht="14.1" customHeight="1" x14ac:dyDescent="0.2">
      <c r="A47" s="85" t="s">
        <v>19</v>
      </c>
      <c r="B47" s="86"/>
      <c r="C47" s="86"/>
      <c r="D47" s="86"/>
      <c r="E47" s="86"/>
      <c r="F47" s="86"/>
      <c r="G47" s="86"/>
      <c r="H47" s="101"/>
      <c r="I47" s="101"/>
      <c r="J47" s="86"/>
      <c r="K47" s="86"/>
      <c r="L47" s="86"/>
      <c r="M47" s="86"/>
      <c r="N47" s="86"/>
      <c r="O47" s="86"/>
    </row>
    <row r="48" spans="1:21" ht="14.1" customHeight="1" x14ac:dyDescent="0.2">
      <c r="A48" s="85"/>
      <c r="B48" s="86"/>
      <c r="C48" s="86"/>
      <c r="D48" s="86"/>
      <c r="E48" s="86"/>
      <c r="F48" s="86"/>
      <c r="G48" s="86"/>
      <c r="H48" s="101"/>
      <c r="I48" s="101"/>
      <c r="J48" s="86"/>
      <c r="K48" s="86"/>
      <c r="L48" s="86"/>
      <c r="M48" s="86"/>
      <c r="N48" s="86"/>
      <c r="O48" s="86"/>
    </row>
    <row r="49" spans="1:21" ht="14.1" customHeight="1" x14ac:dyDescent="0.2">
      <c r="A49" s="83" t="s">
        <v>95</v>
      </c>
      <c r="B49" s="84">
        <v>2416.8135899999997</v>
      </c>
      <c r="C49" s="84">
        <v>241272.52255000002</v>
      </c>
      <c r="D49" s="84">
        <v>7789.5890000000009</v>
      </c>
      <c r="E49" s="84">
        <v>728897.25462000002</v>
      </c>
      <c r="F49" s="84">
        <v>8779.1758399999999</v>
      </c>
      <c r="G49" s="84">
        <v>830966.63760999998</v>
      </c>
      <c r="H49" s="100">
        <v>8463.4773700000005</v>
      </c>
      <c r="I49" s="100">
        <v>659671.16896000004</v>
      </c>
      <c r="J49" s="84">
        <v>10221.37552</v>
      </c>
      <c r="K49" s="84">
        <v>457185.67518000002</v>
      </c>
      <c r="L49" s="84">
        <v>9160.4812399999992</v>
      </c>
      <c r="M49" s="84">
        <v>338881.61942999996</v>
      </c>
      <c r="N49" s="84">
        <v>12463.4076</v>
      </c>
      <c r="O49" s="84">
        <v>572500.68744000001</v>
      </c>
      <c r="P49" s="84">
        <v>13973.9195</v>
      </c>
      <c r="Q49" s="84">
        <v>839045.81369999994</v>
      </c>
      <c r="R49" s="84">
        <v>9931.666540000002</v>
      </c>
      <c r="S49" s="84">
        <v>533441.80313999997</v>
      </c>
      <c r="T49" s="84">
        <v>18167.353540000004</v>
      </c>
      <c r="U49" s="84">
        <v>594018.18148000003</v>
      </c>
    </row>
    <row r="50" spans="1:21" ht="14.1" customHeight="1" x14ac:dyDescent="0.2">
      <c r="A50" s="85" t="s">
        <v>96</v>
      </c>
      <c r="B50" s="85"/>
      <c r="C50" s="85"/>
      <c r="D50" s="85"/>
      <c r="E50" s="85"/>
      <c r="F50" s="85"/>
      <c r="G50" s="85"/>
      <c r="H50" s="102"/>
      <c r="I50" s="102"/>
      <c r="J50" s="85"/>
      <c r="K50" s="85"/>
      <c r="L50" s="85"/>
      <c r="M50" s="85"/>
      <c r="N50" s="85"/>
      <c r="O50" s="85"/>
    </row>
    <row r="51" spans="1:21" ht="14.1" customHeight="1" x14ac:dyDescent="0.2">
      <c r="A51" s="85" t="s">
        <v>97</v>
      </c>
      <c r="B51" s="85">
        <v>2057.6584199999998</v>
      </c>
      <c r="C51" s="85">
        <v>209757.35458000001</v>
      </c>
      <c r="D51" s="85">
        <v>5328.7618200000006</v>
      </c>
      <c r="E51" s="85">
        <v>492324.21231999999</v>
      </c>
      <c r="F51" s="85">
        <v>4432.5934600000001</v>
      </c>
      <c r="G51" s="85">
        <v>415646.36248000001</v>
      </c>
      <c r="H51" s="101">
        <v>2788.7371200000002</v>
      </c>
      <c r="I51" s="101">
        <v>176500.23600999999</v>
      </c>
      <c r="J51" s="86">
        <v>2852.3390499999996</v>
      </c>
      <c r="K51" s="86">
        <v>140295.46430000002</v>
      </c>
      <c r="L51" s="86">
        <v>3346.7348299999999</v>
      </c>
      <c r="M51" s="86">
        <v>107969.91647</v>
      </c>
      <c r="N51" s="86">
        <v>4108.0398100000002</v>
      </c>
      <c r="O51" s="86">
        <v>187474.47493999999</v>
      </c>
      <c r="P51" s="36">
        <v>2049.8276100000003</v>
      </c>
      <c r="Q51" s="36">
        <v>124345.36702999999</v>
      </c>
      <c r="R51" s="36">
        <v>3245.9495099999999</v>
      </c>
      <c r="S51" s="36">
        <v>160706.54194</v>
      </c>
      <c r="T51" s="36">
        <v>3835.77538</v>
      </c>
      <c r="U51" s="36">
        <v>130852.49919</v>
      </c>
    </row>
    <row r="52" spans="1:21" ht="14.1" customHeight="1" x14ac:dyDescent="0.2">
      <c r="A52" s="85" t="s">
        <v>98</v>
      </c>
      <c r="B52" s="86"/>
      <c r="C52" s="86"/>
      <c r="D52" s="86">
        <v>1822.9833700000001</v>
      </c>
      <c r="E52" s="86">
        <v>180100.77285000001</v>
      </c>
      <c r="F52" s="86">
        <v>3253.75648</v>
      </c>
      <c r="G52" s="86">
        <v>305671.08906999999</v>
      </c>
      <c r="H52" s="101">
        <v>914.14935000000003</v>
      </c>
      <c r="I52" s="101">
        <v>57787.056340000003</v>
      </c>
      <c r="J52" s="86">
        <v>3871.6752900000001</v>
      </c>
      <c r="K52" s="86">
        <v>157008.82386</v>
      </c>
      <c r="L52" s="86">
        <v>5813.7464099999997</v>
      </c>
      <c r="M52" s="86">
        <v>230911.70296</v>
      </c>
      <c r="N52" s="86">
        <v>7174.6336799999999</v>
      </c>
      <c r="O52" s="86">
        <v>336221.07139</v>
      </c>
      <c r="P52" s="36">
        <v>7997.03334</v>
      </c>
      <c r="Q52" s="36">
        <v>480487.55467000004</v>
      </c>
      <c r="R52" s="36">
        <v>4800.6230300000007</v>
      </c>
      <c r="S52" s="36">
        <v>261105.26497999998</v>
      </c>
      <c r="T52" s="36">
        <v>10980.183050000001</v>
      </c>
      <c r="U52" s="36">
        <v>371481.41236999998</v>
      </c>
    </row>
    <row r="53" spans="1:21" ht="14.1" customHeight="1" x14ac:dyDescent="0.2">
      <c r="A53" s="85" t="s">
        <v>99</v>
      </c>
      <c r="B53" s="86"/>
      <c r="C53" s="86"/>
      <c r="D53" s="86"/>
      <c r="E53" s="86"/>
      <c r="F53" s="86"/>
      <c r="G53" s="86"/>
      <c r="H53" s="101"/>
      <c r="I53" s="101"/>
      <c r="J53" s="86">
        <v>2466.3076900000001</v>
      </c>
      <c r="K53" s="86">
        <v>110885.26738999999</v>
      </c>
      <c r="L53" s="86"/>
      <c r="M53" s="86"/>
      <c r="N53" s="86"/>
      <c r="O53" s="86"/>
      <c r="R53" s="36">
        <v>911.18914000000007</v>
      </c>
      <c r="S53" s="36">
        <v>51986.455729999994</v>
      </c>
    </row>
    <row r="54" spans="1:21" ht="14.1" customHeight="1" x14ac:dyDescent="0.2">
      <c r="A54" s="85" t="s">
        <v>100</v>
      </c>
      <c r="B54" s="85"/>
      <c r="C54" s="85"/>
      <c r="D54" s="85"/>
      <c r="E54" s="85"/>
      <c r="F54" s="85">
        <v>1092.8258999999998</v>
      </c>
      <c r="G54" s="85">
        <v>109649.18606000001</v>
      </c>
      <c r="H54" s="101"/>
      <c r="I54" s="101"/>
      <c r="J54" s="86"/>
      <c r="K54" s="86"/>
      <c r="L54" s="86"/>
      <c r="M54" s="86"/>
      <c r="N54" s="86"/>
      <c r="O54" s="86"/>
    </row>
    <row r="55" spans="1:21" ht="14.1" customHeight="1" x14ac:dyDescent="0.2">
      <c r="A55" s="85" t="s">
        <v>130</v>
      </c>
      <c r="B55" s="85"/>
      <c r="C55" s="85"/>
      <c r="D55" s="85">
        <v>637.84381000000008</v>
      </c>
      <c r="E55" s="85">
        <v>56472.26945</v>
      </c>
      <c r="F55" s="85"/>
      <c r="G55" s="85"/>
      <c r="H55" s="101">
        <v>3356.68658</v>
      </c>
      <c r="I55" s="101">
        <v>287348.87142000004</v>
      </c>
      <c r="J55" s="86"/>
      <c r="K55" s="86"/>
      <c r="L55" s="86"/>
      <c r="M55" s="86"/>
      <c r="N55" s="86">
        <v>1180.7341100000001</v>
      </c>
      <c r="O55" s="86">
        <v>48805.141109999997</v>
      </c>
      <c r="P55" s="36">
        <v>3927.0585500000002</v>
      </c>
      <c r="Q55" s="36">
        <v>234212.89199999999</v>
      </c>
      <c r="R55" s="36">
        <v>973.90485999999999</v>
      </c>
      <c r="S55" s="36">
        <v>59643.540489999999</v>
      </c>
      <c r="T55" s="36">
        <v>3351.3951099999999</v>
      </c>
      <c r="U55" s="36">
        <v>91684.269920000006</v>
      </c>
    </row>
    <row r="56" spans="1:21" ht="14.1" customHeight="1" x14ac:dyDescent="0.2">
      <c r="A56" s="85" t="s">
        <v>101</v>
      </c>
      <c r="B56" s="85">
        <v>359.15517</v>
      </c>
      <c r="C56" s="85">
        <v>31515.167969999999</v>
      </c>
      <c r="F56" s="85"/>
      <c r="G56" s="85"/>
      <c r="H56" s="101">
        <v>1403.9043200000001</v>
      </c>
      <c r="I56" s="101">
        <v>138035.00519</v>
      </c>
      <c r="J56" s="86">
        <v>1031.05349</v>
      </c>
      <c r="K56" s="86">
        <v>48996.119630000001</v>
      </c>
      <c r="L56" s="86"/>
      <c r="M56" s="86"/>
      <c r="N56" s="86"/>
      <c r="O56" s="86"/>
    </row>
    <row r="57" spans="1:21" ht="14.1" customHeight="1" x14ac:dyDescent="0.2">
      <c r="A57" s="85"/>
      <c r="B57" s="85"/>
      <c r="C57" s="85"/>
      <c r="D57" s="85"/>
      <c r="E57" s="85"/>
      <c r="F57" s="85"/>
      <c r="G57" s="85"/>
      <c r="H57" s="102"/>
      <c r="I57" s="102"/>
      <c r="J57" s="85"/>
      <c r="K57" s="85"/>
      <c r="L57" s="85"/>
      <c r="M57" s="85"/>
      <c r="N57" s="85"/>
      <c r="O57" s="85"/>
    </row>
    <row r="58" spans="1:21" ht="14.1" customHeight="1" x14ac:dyDescent="0.2">
      <c r="A58" s="83" t="s">
        <v>102</v>
      </c>
      <c r="B58" s="97">
        <v>582.55093000000011</v>
      </c>
      <c r="C58" s="97">
        <v>51555.757310000001</v>
      </c>
      <c r="D58" s="97"/>
      <c r="E58" s="97"/>
      <c r="F58" s="97">
        <v>3057.5583799999999</v>
      </c>
      <c r="G58" s="97">
        <v>288219.91307999997</v>
      </c>
      <c r="H58" s="98">
        <v>349.47955999999999</v>
      </c>
      <c r="I58" s="98">
        <v>34495.379970000002</v>
      </c>
      <c r="J58" s="84"/>
      <c r="K58" s="84"/>
      <c r="L58" s="84"/>
      <c r="M58" s="84"/>
      <c r="N58" s="84" t="s">
        <v>21</v>
      </c>
      <c r="O58" s="84" t="s">
        <v>21</v>
      </c>
      <c r="P58" s="97">
        <v>300</v>
      </c>
      <c r="Q58" s="97">
        <v>18702.838199999998</v>
      </c>
    </row>
    <row r="59" spans="1:21" ht="14.1" customHeight="1" x14ac:dyDescent="0.2">
      <c r="A59" s="85" t="s">
        <v>103</v>
      </c>
      <c r="B59" s="85"/>
      <c r="C59" s="85"/>
      <c r="D59" s="86"/>
      <c r="E59" s="86"/>
      <c r="F59" s="85"/>
      <c r="G59" s="85"/>
      <c r="H59" s="101"/>
      <c r="I59" s="101"/>
      <c r="J59" s="86"/>
      <c r="K59" s="86"/>
      <c r="L59" s="86"/>
      <c r="M59" s="86"/>
      <c r="N59" s="86"/>
      <c r="O59" s="86"/>
    </row>
    <row r="60" spans="1:21" ht="14.1" customHeight="1" x14ac:dyDescent="0.2">
      <c r="A60" s="85" t="s">
        <v>104</v>
      </c>
      <c r="B60" s="86"/>
      <c r="C60" s="86"/>
      <c r="D60" s="86"/>
      <c r="E60" s="86"/>
      <c r="F60" s="86"/>
      <c r="G60" s="86"/>
      <c r="H60" s="101"/>
      <c r="I60" s="101"/>
      <c r="J60" s="86"/>
      <c r="K60" s="86"/>
      <c r="L60" s="86"/>
      <c r="M60" s="86"/>
      <c r="N60" s="86"/>
      <c r="O60" s="86"/>
    </row>
    <row r="61" spans="1:21" ht="14.1" customHeight="1" x14ac:dyDescent="0.2">
      <c r="A61" s="85" t="s">
        <v>105</v>
      </c>
      <c r="B61" s="86"/>
      <c r="C61" s="86"/>
      <c r="D61" s="86"/>
      <c r="E61" s="86"/>
      <c r="F61" s="86"/>
      <c r="G61" s="86"/>
      <c r="H61" s="101"/>
      <c r="I61" s="101"/>
      <c r="J61" s="86"/>
      <c r="K61" s="86"/>
      <c r="L61" s="86"/>
      <c r="M61" s="86"/>
      <c r="N61" s="86"/>
      <c r="O61" s="86"/>
    </row>
    <row r="62" spans="1:21" ht="14.1" customHeight="1" x14ac:dyDescent="0.2">
      <c r="A62" s="85" t="s">
        <v>106</v>
      </c>
      <c r="B62" s="85"/>
      <c r="C62" s="85"/>
      <c r="D62" s="85"/>
      <c r="E62" s="85"/>
      <c r="F62" s="85"/>
      <c r="G62" s="85"/>
      <c r="H62" s="102"/>
      <c r="I62" s="102"/>
      <c r="J62" s="85"/>
      <c r="K62" s="85"/>
      <c r="L62" s="85"/>
      <c r="M62" s="85"/>
      <c r="N62" s="85"/>
      <c r="O62" s="85"/>
    </row>
    <row r="63" spans="1:21" ht="14.1" customHeight="1" x14ac:dyDescent="0.2">
      <c r="A63" s="85" t="s">
        <v>107</v>
      </c>
      <c r="B63" s="86"/>
      <c r="C63" s="86"/>
      <c r="D63" s="86"/>
      <c r="E63" s="86"/>
      <c r="F63" s="86"/>
      <c r="G63" s="86"/>
      <c r="H63" s="101"/>
      <c r="I63" s="101"/>
      <c r="J63" s="86"/>
      <c r="K63" s="86"/>
      <c r="L63" s="86"/>
      <c r="M63" s="86"/>
      <c r="N63" s="86"/>
      <c r="O63" s="86"/>
    </row>
    <row r="64" spans="1:21" ht="14.1" customHeight="1" x14ac:dyDescent="0.2">
      <c r="A64" s="85" t="s">
        <v>108</v>
      </c>
      <c r="B64" s="86"/>
      <c r="C64" s="86"/>
      <c r="D64" s="86"/>
      <c r="E64" s="86"/>
      <c r="F64" s="86"/>
      <c r="G64" s="86"/>
      <c r="H64" s="101"/>
      <c r="I64" s="101"/>
      <c r="J64" s="86"/>
      <c r="K64" s="86"/>
      <c r="L64" s="86"/>
      <c r="M64" s="86"/>
      <c r="N64" s="86"/>
      <c r="O64" s="86"/>
    </row>
    <row r="65" spans="1:21" ht="14.1" customHeight="1" x14ac:dyDescent="0.2">
      <c r="A65" s="85" t="s">
        <v>109</v>
      </c>
      <c r="B65" s="86"/>
      <c r="C65" s="86"/>
      <c r="D65" s="86"/>
      <c r="E65" s="86"/>
      <c r="F65" s="86"/>
      <c r="G65" s="86"/>
      <c r="H65" s="101"/>
      <c r="I65" s="101"/>
      <c r="J65" s="86"/>
      <c r="K65" s="86"/>
      <c r="L65" s="86"/>
      <c r="M65" s="86"/>
      <c r="N65" s="86"/>
      <c r="O65" s="86"/>
    </row>
    <row r="66" spans="1:21" ht="14.1" customHeight="1" x14ac:dyDescent="0.2">
      <c r="A66" s="85" t="s">
        <v>110</v>
      </c>
      <c r="B66" s="86">
        <v>582.55093000000011</v>
      </c>
      <c r="C66" s="86">
        <v>51555.757310000001</v>
      </c>
      <c r="D66" s="86"/>
      <c r="E66" s="86"/>
      <c r="F66" s="86">
        <v>3057.5583799999999</v>
      </c>
      <c r="G66" s="86">
        <v>288219.91307999997</v>
      </c>
      <c r="H66" s="101">
        <v>349.47955999999999</v>
      </c>
      <c r="I66" s="101">
        <v>34495.379970000002</v>
      </c>
      <c r="J66" s="86"/>
      <c r="K66" s="86"/>
      <c r="L66" s="86"/>
      <c r="M66" s="86"/>
      <c r="N66" s="86"/>
      <c r="O66" s="86"/>
    </row>
    <row r="67" spans="1:21" ht="14.1" customHeight="1" x14ac:dyDescent="0.2">
      <c r="A67" s="85" t="s">
        <v>111</v>
      </c>
      <c r="B67" s="86"/>
      <c r="C67" s="86"/>
      <c r="D67" s="86"/>
      <c r="E67" s="86"/>
      <c r="F67" s="86"/>
      <c r="G67" s="86"/>
      <c r="H67" s="101"/>
      <c r="I67" s="101"/>
      <c r="J67" s="86"/>
      <c r="K67" s="86"/>
      <c r="L67" s="86"/>
      <c r="M67" s="86"/>
      <c r="N67" s="86"/>
      <c r="O67" s="86"/>
    </row>
    <row r="68" spans="1:21" ht="14.1" customHeight="1" x14ac:dyDescent="0.2">
      <c r="A68" s="85" t="s">
        <v>112</v>
      </c>
      <c r="B68" s="86"/>
      <c r="C68" s="86"/>
      <c r="D68" s="86"/>
      <c r="E68" s="86"/>
      <c r="F68" s="86"/>
      <c r="G68" s="86"/>
      <c r="H68" s="101"/>
      <c r="I68" s="101"/>
      <c r="J68" s="86"/>
      <c r="K68" s="86"/>
      <c r="L68" s="86"/>
      <c r="M68" s="86"/>
      <c r="N68" s="86"/>
      <c r="O68" s="86"/>
    </row>
    <row r="69" spans="1:21" ht="14.1" customHeight="1" x14ac:dyDescent="0.2">
      <c r="A69" s="85" t="s">
        <v>113</v>
      </c>
      <c r="B69" s="86"/>
      <c r="C69" s="86"/>
      <c r="D69" s="86"/>
      <c r="E69" s="86"/>
      <c r="F69" s="86"/>
      <c r="G69" s="86"/>
      <c r="H69" s="101"/>
      <c r="I69" s="101"/>
      <c r="J69" s="86"/>
      <c r="K69" s="86"/>
      <c r="L69" s="86"/>
      <c r="M69" s="86"/>
      <c r="N69" s="86"/>
      <c r="O69" s="86"/>
      <c r="P69" s="36">
        <v>300</v>
      </c>
      <c r="Q69" s="36">
        <v>18702.838199999998</v>
      </c>
    </row>
    <row r="70" spans="1:21" ht="14.1" customHeight="1" x14ac:dyDescent="0.2">
      <c r="A70" s="85" t="s">
        <v>114</v>
      </c>
      <c r="B70" s="86"/>
      <c r="C70" s="86"/>
      <c r="D70" s="86"/>
      <c r="E70" s="86"/>
      <c r="F70" s="86"/>
      <c r="G70" s="86"/>
      <c r="H70" s="101"/>
      <c r="I70" s="101"/>
      <c r="J70" s="86"/>
      <c r="K70" s="86"/>
      <c r="L70" s="86"/>
      <c r="M70" s="86"/>
      <c r="N70" s="86"/>
      <c r="O70" s="86"/>
    </row>
    <row r="71" spans="1:21" ht="14.1" customHeight="1" x14ac:dyDescent="0.2">
      <c r="A71" s="85" t="s">
        <v>115</v>
      </c>
      <c r="B71" s="86"/>
      <c r="C71" s="86"/>
      <c r="D71" s="86"/>
      <c r="E71" s="86"/>
      <c r="F71" s="86"/>
      <c r="G71" s="86"/>
      <c r="H71" s="101"/>
      <c r="I71" s="101"/>
      <c r="J71" s="86"/>
      <c r="K71" s="86"/>
      <c r="L71" s="86"/>
      <c r="M71" s="86"/>
      <c r="N71" s="86"/>
      <c r="O71" s="86"/>
    </row>
    <row r="72" spans="1:21" ht="14.1" customHeight="1" x14ac:dyDescent="0.2">
      <c r="A72" s="85"/>
      <c r="B72" s="86"/>
      <c r="C72" s="86"/>
      <c r="D72" s="86"/>
      <c r="E72" s="86"/>
      <c r="F72" s="86"/>
      <c r="G72" s="86"/>
      <c r="H72" s="101"/>
      <c r="I72" s="101"/>
      <c r="J72" s="86"/>
      <c r="K72" s="86"/>
      <c r="L72" s="86"/>
      <c r="M72" s="86"/>
      <c r="N72" s="86"/>
      <c r="O72" s="86"/>
    </row>
    <row r="73" spans="1:21" ht="14.1" customHeight="1" x14ac:dyDescent="0.2">
      <c r="A73" s="83" t="s">
        <v>116</v>
      </c>
      <c r="B73" s="84"/>
      <c r="C73" s="84"/>
      <c r="D73" s="84"/>
      <c r="E73" s="84"/>
      <c r="F73" s="84"/>
      <c r="G73" s="84"/>
      <c r="H73" s="100">
        <v>719.80952000000002</v>
      </c>
      <c r="I73" s="100">
        <v>60257.641090000005</v>
      </c>
      <c r="J73" s="84"/>
      <c r="K73" s="84"/>
      <c r="L73" s="84"/>
      <c r="M73" s="84"/>
      <c r="N73" s="84"/>
      <c r="O73" s="84"/>
      <c r="T73" s="36">
        <v>989.51985000000002</v>
      </c>
      <c r="U73" s="36">
        <v>19666.15497</v>
      </c>
    </row>
    <row r="74" spans="1:21" ht="14.1" customHeight="1" x14ac:dyDescent="0.2">
      <c r="A74" s="83" t="s">
        <v>140</v>
      </c>
      <c r="B74" s="84"/>
      <c r="C74" s="84"/>
      <c r="D74" s="84"/>
      <c r="E74" s="84"/>
      <c r="F74" s="84"/>
      <c r="G74" s="84"/>
      <c r="H74" s="100"/>
      <c r="I74" s="100"/>
      <c r="J74" s="84"/>
      <c r="K74" s="84"/>
      <c r="L74" s="84"/>
      <c r="M74" s="84"/>
      <c r="N74" s="84"/>
      <c r="O74" s="84"/>
      <c r="R74" s="84"/>
      <c r="S74" s="84"/>
      <c r="T74" s="84">
        <v>989.51985000000002</v>
      </c>
      <c r="U74" s="84">
        <v>19666.15497</v>
      </c>
    </row>
    <row r="75" spans="1:21" ht="14.1" customHeight="1" x14ac:dyDescent="0.2">
      <c r="A75" s="83" t="s">
        <v>117</v>
      </c>
      <c r="B75" s="84"/>
      <c r="C75" s="84"/>
      <c r="D75" s="84"/>
      <c r="E75" s="84"/>
      <c r="F75" s="84"/>
      <c r="G75" s="84"/>
      <c r="H75" s="100"/>
      <c r="I75" s="100"/>
      <c r="J75" s="84"/>
      <c r="K75" s="84"/>
      <c r="L75" s="84"/>
      <c r="M75" s="84"/>
      <c r="N75" s="84" t="s">
        <v>21</v>
      </c>
      <c r="O75" s="84" t="s">
        <v>21</v>
      </c>
      <c r="P75" s="34"/>
      <c r="Q75" s="34"/>
      <c r="R75" s="36">
        <v>40.947230000000005</v>
      </c>
      <c r="S75" s="36">
        <v>2253.5129100000004</v>
      </c>
    </row>
    <row r="76" spans="1:21" ht="14.1" customHeight="1" x14ac:dyDescent="0.2">
      <c r="A76" s="91" t="s">
        <v>118</v>
      </c>
      <c r="B76" s="92"/>
      <c r="C76" s="92"/>
      <c r="D76" s="92"/>
      <c r="E76" s="92"/>
      <c r="F76" s="92"/>
      <c r="G76" s="92"/>
      <c r="H76" s="104"/>
      <c r="I76" s="104"/>
      <c r="J76" s="92"/>
      <c r="K76" s="92"/>
      <c r="L76" s="92"/>
      <c r="M76" s="92"/>
      <c r="N76" s="92" t="s">
        <v>21</v>
      </c>
      <c r="O76" s="92" t="s">
        <v>21</v>
      </c>
      <c r="P76" s="38"/>
      <c r="Q76" s="38"/>
      <c r="R76" s="38"/>
      <c r="S76" s="38"/>
      <c r="T76" s="38"/>
      <c r="U76" s="38"/>
    </row>
    <row r="78" spans="1:21" ht="14.1" customHeight="1" x14ac:dyDescent="0.2">
      <c r="A78" s="39"/>
    </row>
    <row r="79" spans="1:21" s="40" customFormat="1" ht="14.1" customHeight="1" x14ac:dyDescent="0.2">
      <c r="A79" s="39" t="s">
        <v>43</v>
      </c>
      <c r="B79" s="36"/>
      <c r="C79" s="36"/>
      <c r="D79" s="36"/>
      <c r="E79" s="36"/>
      <c r="H79" s="105"/>
      <c r="I79" s="105"/>
      <c r="P79" s="36"/>
      <c r="Q79" s="36"/>
      <c r="R79" s="36"/>
      <c r="S79" s="36"/>
      <c r="T79" s="36"/>
      <c r="U79" s="36"/>
    </row>
    <row r="80" spans="1:21" ht="14.1" customHeight="1" x14ac:dyDescent="0.2">
      <c r="A80" s="39" t="s">
        <v>44</v>
      </c>
    </row>
    <row r="81" spans="1:1" ht="14.1" customHeight="1" x14ac:dyDescent="0.2">
      <c r="A81" s="35" t="s">
        <v>45</v>
      </c>
    </row>
  </sheetData>
  <mergeCells count="10">
    <mergeCell ref="N7:O7"/>
    <mergeCell ref="P7:Q7"/>
    <mergeCell ref="H7:I7"/>
    <mergeCell ref="T7:U7"/>
    <mergeCell ref="B7:C7"/>
    <mergeCell ref="D7:E7"/>
    <mergeCell ref="F7:G7"/>
    <mergeCell ref="J7:K7"/>
    <mergeCell ref="R7:S7"/>
    <mergeCell ref="L7:M7"/>
  </mergeCells>
  <pageMargins left="0.74803149606299213" right="0.74803149606299213" top="0.98425196850393704" bottom="0.39370078740157483" header="0" footer="0"/>
  <pageSetup paperSize="9" scale="41" orientation="landscape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V79"/>
  <sheetViews>
    <sheetView showGridLines="0" zoomScale="70" zoomScaleNormal="70" workbookViewId="0">
      <selection activeCell="X3" sqref="X3:X6"/>
    </sheetView>
  </sheetViews>
  <sheetFormatPr baseColWidth="10" defaultColWidth="8.77734375" defaultRowHeight="14.1" customHeight="1" x14ac:dyDescent="0.2"/>
  <cols>
    <col min="1" max="1" width="24.33203125" style="35" customWidth="1"/>
    <col min="2" max="2" width="8.6640625" style="36" customWidth="1"/>
    <col min="3" max="3" width="9.5546875" style="36" customWidth="1"/>
    <col min="4" max="4" width="8.6640625" style="36" customWidth="1"/>
    <col min="5" max="5" width="9.5546875" style="36" customWidth="1"/>
    <col min="6" max="6" width="10.5546875" style="35" customWidth="1"/>
    <col min="7" max="7" width="9.5546875" style="35" customWidth="1"/>
    <col min="8" max="8" width="8.6640625" style="35" customWidth="1"/>
    <col min="9" max="9" width="9.5546875" style="35" customWidth="1"/>
    <col min="10" max="10" width="8.6640625" style="35" customWidth="1"/>
    <col min="11" max="11" width="9.5546875" style="35" customWidth="1"/>
    <col min="12" max="12" width="10" style="35" customWidth="1"/>
    <col min="13" max="13" width="11.33203125" style="35" customWidth="1"/>
    <col min="14" max="14" width="10" style="35" customWidth="1"/>
    <col min="15" max="15" width="11.109375" style="35" bestFit="1" customWidth="1"/>
    <col min="16" max="16" width="10.33203125" style="35" customWidth="1"/>
    <col min="17" max="17" width="10.6640625" style="35" customWidth="1"/>
    <col min="18" max="18" width="8.77734375" style="36"/>
    <col min="19" max="19" width="11.77734375" style="36" customWidth="1"/>
    <col min="20" max="20" width="8.77734375" style="36"/>
    <col min="21" max="21" width="11.77734375" style="36" customWidth="1"/>
    <col min="22" max="16384" width="8.77734375" style="35"/>
  </cols>
  <sheetData>
    <row r="1" spans="1:24" ht="14.1" customHeight="1" x14ac:dyDescent="0.25">
      <c r="A1" s="135"/>
      <c r="B1" s="136"/>
      <c r="C1" s="136"/>
      <c r="D1" s="136"/>
      <c r="E1" s="136"/>
      <c r="F1" s="137"/>
      <c r="G1" s="137"/>
      <c r="H1" s="137"/>
      <c r="K1" s="17"/>
      <c r="L1" s="29"/>
      <c r="M1" s="29"/>
      <c r="N1" s="32"/>
      <c r="O1" s="32"/>
      <c r="P1" s="97"/>
      <c r="Q1" s="97"/>
      <c r="R1" s="97"/>
      <c r="S1" s="97"/>
      <c r="T1" s="97"/>
      <c r="U1" s="97"/>
      <c r="V1" s="32"/>
    </row>
    <row r="2" spans="1:24" ht="14.1" customHeight="1" x14ac:dyDescent="0.25">
      <c r="B2" s="136"/>
      <c r="C2" s="136"/>
      <c r="D2" s="136"/>
      <c r="E2" s="136"/>
      <c r="F2" s="137"/>
      <c r="G2" s="137"/>
      <c r="H2" s="137"/>
      <c r="K2" s="17"/>
      <c r="L2" s="29"/>
      <c r="M2" s="29"/>
      <c r="N2" s="32"/>
      <c r="O2" s="32"/>
      <c r="P2" s="97"/>
      <c r="Q2" s="97"/>
      <c r="R2" s="97"/>
      <c r="S2" s="97"/>
      <c r="T2" s="97"/>
      <c r="U2" s="97"/>
      <c r="V2" s="32"/>
    </row>
    <row r="3" spans="1:24" ht="14.1" customHeight="1" x14ac:dyDescent="0.25">
      <c r="A3" s="138"/>
      <c r="B3" s="138"/>
      <c r="C3" s="138"/>
      <c r="D3" s="138"/>
      <c r="E3" s="138"/>
      <c r="F3" s="137"/>
      <c r="G3" s="137"/>
      <c r="H3" s="137"/>
      <c r="K3" s="17"/>
      <c r="L3" s="29"/>
      <c r="M3" s="29"/>
      <c r="N3" s="32"/>
      <c r="O3" s="32"/>
      <c r="P3" s="97"/>
      <c r="Q3" s="97"/>
      <c r="R3" s="97"/>
      <c r="S3" s="97"/>
      <c r="T3" s="81"/>
      <c r="U3" s="97"/>
      <c r="V3" s="32"/>
    </row>
    <row r="4" spans="1:24" s="32" customFormat="1" ht="14.1" customHeight="1" x14ac:dyDescent="0.25">
      <c r="A4" s="138"/>
      <c r="B4" s="138"/>
      <c r="C4" s="138"/>
      <c r="D4" s="138"/>
      <c r="E4" s="138"/>
      <c r="F4" s="137"/>
      <c r="G4" s="137"/>
      <c r="H4" s="137"/>
      <c r="I4" s="35"/>
      <c r="J4" s="35"/>
      <c r="K4" s="17"/>
      <c r="L4" s="28"/>
      <c r="M4" s="28"/>
      <c r="P4" s="97"/>
      <c r="Q4" s="97"/>
      <c r="R4" s="97"/>
      <c r="S4" s="97"/>
      <c r="T4" s="81"/>
      <c r="U4" s="97"/>
      <c r="X4" s="82"/>
    </row>
    <row r="5" spans="1:24" s="32" customFormat="1" ht="44.25" customHeight="1" x14ac:dyDescent="0.25">
      <c r="A5" s="139"/>
      <c r="B5" s="138"/>
      <c r="C5" s="138"/>
      <c r="D5" s="138"/>
      <c r="E5" s="138"/>
      <c r="F5" s="137"/>
      <c r="G5" s="137"/>
      <c r="H5" s="137"/>
      <c r="I5" s="35"/>
      <c r="J5" s="35"/>
      <c r="K5" s="17"/>
      <c r="L5" s="28"/>
      <c r="M5" s="28"/>
      <c r="P5" s="97"/>
      <c r="Q5" s="97"/>
      <c r="R5" s="97"/>
      <c r="S5" s="97"/>
      <c r="T5" s="81"/>
      <c r="U5" s="97"/>
      <c r="X5" s="81"/>
    </row>
    <row r="6" spans="1:24" s="32" customFormat="1" ht="14.1" customHeight="1" x14ac:dyDescent="0.25">
      <c r="A6" s="137"/>
      <c r="B6" s="137"/>
      <c r="C6" s="137"/>
      <c r="D6" s="137"/>
      <c r="E6" s="137"/>
      <c r="F6" s="137"/>
      <c r="G6" s="137"/>
      <c r="H6" s="137"/>
      <c r="I6" s="35"/>
      <c r="J6" s="35"/>
      <c r="K6" s="17"/>
      <c r="L6" s="28"/>
      <c r="M6" s="28"/>
      <c r="P6" s="97"/>
      <c r="Q6" s="97"/>
      <c r="R6" s="97"/>
      <c r="S6" s="97"/>
      <c r="T6" s="97"/>
      <c r="U6" s="97"/>
      <c r="X6" s="81"/>
    </row>
    <row r="7" spans="1:24" s="32" customFormat="1" ht="14.1" customHeight="1" x14ac:dyDescent="0.2">
      <c r="A7" s="62"/>
      <c r="B7" s="133">
        <v>2011</v>
      </c>
      <c r="C7" s="133"/>
      <c r="D7" s="133">
        <v>2012</v>
      </c>
      <c r="E7" s="133"/>
      <c r="F7" s="133">
        <v>2013</v>
      </c>
      <c r="G7" s="133"/>
      <c r="H7" s="133">
        <v>2014</v>
      </c>
      <c r="I7" s="133"/>
      <c r="J7" s="133">
        <v>2015</v>
      </c>
      <c r="K7" s="133"/>
      <c r="L7" s="133">
        <v>2016</v>
      </c>
      <c r="M7" s="133"/>
      <c r="N7" s="133">
        <v>2017</v>
      </c>
      <c r="O7" s="133"/>
      <c r="P7" s="133">
        <v>2018</v>
      </c>
      <c r="Q7" s="133"/>
      <c r="R7" s="133">
        <v>2019</v>
      </c>
      <c r="S7" s="133"/>
      <c r="T7" s="133">
        <v>2020</v>
      </c>
      <c r="U7" s="133"/>
    </row>
    <row r="8" spans="1:24" s="32" customFormat="1" ht="14.1" customHeight="1" x14ac:dyDescent="0.2">
      <c r="A8" s="62"/>
      <c r="B8" s="63" t="s">
        <v>38</v>
      </c>
      <c r="C8" s="63" t="s">
        <v>39</v>
      </c>
      <c r="D8" s="63" t="s">
        <v>38</v>
      </c>
      <c r="E8" s="63" t="s">
        <v>39</v>
      </c>
      <c r="F8" s="63" t="s">
        <v>38</v>
      </c>
      <c r="G8" s="63" t="s">
        <v>39</v>
      </c>
      <c r="H8" s="63" t="s">
        <v>38</v>
      </c>
      <c r="I8" s="63" t="s">
        <v>39</v>
      </c>
      <c r="J8" s="63" t="s">
        <v>38</v>
      </c>
      <c r="K8" s="63" t="s">
        <v>39</v>
      </c>
      <c r="L8" s="63" t="s">
        <v>38</v>
      </c>
      <c r="M8" s="63" t="s">
        <v>39</v>
      </c>
      <c r="N8" s="63" t="s">
        <v>38</v>
      </c>
      <c r="O8" s="63" t="s">
        <v>39</v>
      </c>
      <c r="P8" s="63" t="s">
        <v>38</v>
      </c>
      <c r="Q8" s="63" t="s">
        <v>39</v>
      </c>
      <c r="R8" s="63" t="s">
        <v>38</v>
      </c>
      <c r="S8" s="63" t="s">
        <v>39</v>
      </c>
      <c r="T8" s="63" t="s">
        <v>38</v>
      </c>
      <c r="U8" s="63" t="s">
        <v>39</v>
      </c>
    </row>
    <row r="9" spans="1:24" s="43" customFormat="1" ht="14.1" customHeight="1" x14ac:dyDescent="0.2">
      <c r="A9" s="62"/>
      <c r="B9" s="63" t="s">
        <v>40</v>
      </c>
      <c r="C9" s="63" t="s">
        <v>41</v>
      </c>
      <c r="D9" s="63" t="s">
        <v>40</v>
      </c>
      <c r="E9" s="63" t="s">
        <v>41</v>
      </c>
      <c r="F9" s="63" t="s">
        <v>40</v>
      </c>
      <c r="G9" s="63" t="s">
        <v>41</v>
      </c>
      <c r="H9" s="63" t="s">
        <v>40</v>
      </c>
      <c r="I9" s="63" t="s">
        <v>41</v>
      </c>
      <c r="J9" s="63" t="s">
        <v>40</v>
      </c>
      <c r="K9" s="63" t="s">
        <v>41</v>
      </c>
      <c r="L9" s="63" t="s">
        <v>40</v>
      </c>
      <c r="M9" s="63" t="s">
        <v>41</v>
      </c>
      <c r="N9" s="63" t="s">
        <v>40</v>
      </c>
      <c r="O9" s="63" t="s">
        <v>41</v>
      </c>
      <c r="P9" s="63" t="s">
        <v>40</v>
      </c>
      <c r="Q9" s="63" t="s">
        <v>41</v>
      </c>
      <c r="R9" s="63" t="s">
        <v>40</v>
      </c>
      <c r="S9" s="63" t="s">
        <v>41</v>
      </c>
      <c r="T9" s="63" t="s">
        <v>40</v>
      </c>
      <c r="U9" s="63" t="s">
        <v>41</v>
      </c>
    </row>
    <row r="10" spans="1:24" s="33" customFormat="1" ht="14.1" customHeight="1" x14ac:dyDescent="0.2">
      <c r="A10" s="35"/>
      <c r="B10" s="34"/>
      <c r="C10" s="34"/>
      <c r="D10" s="34"/>
      <c r="E10" s="34"/>
      <c r="R10" s="34"/>
      <c r="S10" s="34"/>
      <c r="T10" s="34"/>
      <c r="U10" s="34"/>
    </row>
    <row r="11" spans="1:24" s="32" customFormat="1" ht="14.1" customHeight="1" x14ac:dyDescent="0.2">
      <c r="A11" s="90" t="s">
        <v>42</v>
      </c>
      <c r="B11" s="83">
        <v>11527.238429999999</v>
      </c>
      <c r="C11" s="83">
        <v>1102249.5306599999</v>
      </c>
      <c r="D11" s="83">
        <v>10037.84748</v>
      </c>
      <c r="E11" s="83">
        <v>1013857.21204</v>
      </c>
      <c r="F11" s="83">
        <v>7179.53964</v>
      </c>
      <c r="G11" s="98">
        <v>677720.92885000003</v>
      </c>
      <c r="H11" s="83">
        <v>2826.0453699999998</v>
      </c>
      <c r="I11" s="83">
        <v>234327.12183000002</v>
      </c>
      <c r="J11" s="83">
        <v>5692.8964099999994</v>
      </c>
      <c r="K11" s="83">
        <v>261132.34016999998</v>
      </c>
      <c r="L11" s="83">
        <v>12079.915099999998</v>
      </c>
      <c r="M11" s="83">
        <v>370351.98142999999</v>
      </c>
      <c r="N11" s="98">
        <v>15265.998169999999</v>
      </c>
      <c r="O11" s="98">
        <v>682122.99546999997</v>
      </c>
      <c r="P11" s="83">
        <v>15395.44081</v>
      </c>
      <c r="Q11" s="83">
        <v>905142.97912000003</v>
      </c>
      <c r="R11" s="98">
        <v>15849.146059999999</v>
      </c>
      <c r="S11" s="98">
        <v>805117.55269000004</v>
      </c>
      <c r="T11" s="98">
        <v>14841.5897</v>
      </c>
      <c r="U11" s="98">
        <v>485118.09902999998</v>
      </c>
    </row>
    <row r="12" spans="1:24" ht="14.1" customHeight="1" x14ac:dyDescent="0.2">
      <c r="A12" s="87"/>
      <c r="B12" s="85"/>
      <c r="C12" s="85"/>
      <c r="D12" s="86"/>
      <c r="E12" s="86"/>
      <c r="F12" s="101"/>
      <c r="G12" s="101"/>
      <c r="H12" s="101"/>
      <c r="I12" s="101"/>
      <c r="J12" s="101"/>
      <c r="K12" s="101"/>
      <c r="L12" s="102"/>
      <c r="M12" s="102"/>
      <c r="N12" s="36"/>
      <c r="O12" s="36"/>
      <c r="P12" s="36"/>
      <c r="Q12" s="36"/>
    </row>
    <row r="13" spans="1:24" ht="14.1" customHeight="1" x14ac:dyDescent="0.2">
      <c r="A13" s="90" t="s">
        <v>119</v>
      </c>
      <c r="B13" s="83">
        <v>11364.765879999999</v>
      </c>
      <c r="C13" s="83">
        <v>1085940.3086299999</v>
      </c>
      <c r="D13" s="83">
        <v>10037.84748</v>
      </c>
      <c r="E13" s="83">
        <v>1013857.21204</v>
      </c>
      <c r="F13" s="83">
        <v>7179.53964</v>
      </c>
      <c r="G13" s="83">
        <v>677720.92885000003</v>
      </c>
      <c r="H13" s="83">
        <v>2826.0453699999998</v>
      </c>
      <c r="I13" s="83">
        <v>234327.12183000002</v>
      </c>
      <c r="J13" s="83">
        <v>5692.8964099999994</v>
      </c>
      <c r="K13" s="83">
        <v>261132.34016999998</v>
      </c>
      <c r="L13" s="83">
        <v>12079.915099999998</v>
      </c>
      <c r="M13" s="83">
        <v>370351.98142999999</v>
      </c>
      <c r="N13" s="83">
        <v>15265.998169999999</v>
      </c>
      <c r="O13" s="83">
        <v>682122.99546999997</v>
      </c>
      <c r="P13" s="83">
        <v>15395.44081</v>
      </c>
      <c r="Q13" s="83">
        <v>905142.97912000003</v>
      </c>
      <c r="R13" s="83">
        <v>15651.338899999999</v>
      </c>
      <c r="S13" s="83">
        <v>798835.19729000004</v>
      </c>
      <c r="T13" s="83">
        <v>14653.88559</v>
      </c>
      <c r="U13" s="83">
        <v>476816.32165</v>
      </c>
    </row>
    <row r="14" spans="1:24" ht="14.1" customHeight="1" x14ac:dyDescent="0.2">
      <c r="A14" s="87" t="s">
        <v>70</v>
      </c>
      <c r="B14" s="85">
        <v>1545.78341</v>
      </c>
      <c r="C14" s="85">
        <v>155572.35848999998</v>
      </c>
      <c r="D14" s="86">
        <v>2235.6208399999996</v>
      </c>
      <c r="E14" s="86">
        <v>241579.59739999997</v>
      </c>
      <c r="F14" s="101">
        <v>1222.19577</v>
      </c>
      <c r="G14" s="101">
        <v>122901.48918</v>
      </c>
      <c r="H14" s="101">
        <v>370.72434999999996</v>
      </c>
      <c r="I14" s="101">
        <v>34569.223580000005</v>
      </c>
      <c r="J14" s="101">
        <v>2000.43649</v>
      </c>
      <c r="K14" s="101">
        <v>120003.78073999999</v>
      </c>
      <c r="L14" s="102">
        <v>351.99011999999999</v>
      </c>
      <c r="M14" s="102">
        <v>15031.672769999999</v>
      </c>
      <c r="N14" s="36">
        <v>523.02465999999993</v>
      </c>
      <c r="O14" s="36">
        <v>26172.252920000003</v>
      </c>
      <c r="P14" s="36">
        <v>999.73256000000003</v>
      </c>
      <c r="Q14" s="36">
        <v>60889.045259999999</v>
      </c>
      <c r="R14" s="36">
        <v>1690.8202799999999</v>
      </c>
      <c r="S14" s="36">
        <v>102844.4231</v>
      </c>
      <c r="T14" s="36">
        <v>1042.06231</v>
      </c>
      <c r="U14" s="36">
        <v>39055.179939999995</v>
      </c>
    </row>
    <row r="15" spans="1:24" ht="14.1" customHeight="1" x14ac:dyDescent="0.2">
      <c r="A15" s="87" t="s">
        <v>71</v>
      </c>
      <c r="B15" s="85"/>
      <c r="C15" s="85"/>
      <c r="D15" s="86"/>
      <c r="E15" s="86"/>
      <c r="F15" s="101"/>
      <c r="G15" s="101"/>
      <c r="H15" s="101"/>
      <c r="I15" s="101"/>
      <c r="J15" s="101"/>
      <c r="K15" s="101"/>
      <c r="L15" s="102"/>
      <c r="M15" s="102"/>
      <c r="N15" s="36"/>
      <c r="O15" s="36"/>
      <c r="P15" s="36"/>
      <c r="Q15" s="36"/>
      <c r="R15" s="36">
        <v>197.80716000000001</v>
      </c>
      <c r="S15" s="36">
        <v>6282.3554000000004</v>
      </c>
      <c r="T15" s="36">
        <v>187.70410999999999</v>
      </c>
      <c r="U15" s="36">
        <v>8301.7773799999995</v>
      </c>
    </row>
    <row r="16" spans="1:24" ht="14.1" customHeight="1" x14ac:dyDescent="0.2">
      <c r="A16" s="87" t="s">
        <v>72</v>
      </c>
      <c r="B16" s="86"/>
      <c r="C16" s="86"/>
      <c r="D16" s="86"/>
      <c r="E16" s="86"/>
      <c r="F16" s="101"/>
      <c r="G16" s="101"/>
      <c r="H16" s="101"/>
      <c r="I16" s="101"/>
      <c r="J16" s="101"/>
      <c r="K16" s="101"/>
      <c r="L16" s="102"/>
      <c r="M16" s="102"/>
      <c r="N16" s="36"/>
      <c r="O16" s="36"/>
      <c r="P16" s="36"/>
      <c r="Q16" s="36"/>
    </row>
    <row r="17" spans="1:21" ht="14.1" customHeight="1" x14ac:dyDescent="0.2">
      <c r="A17" s="87"/>
      <c r="B17" s="86"/>
      <c r="C17" s="86"/>
      <c r="D17" s="86"/>
      <c r="E17" s="86"/>
      <c r="F17" s="101"/>
      <c r="G17" s="101"/>
      <c r="H17" s="101"/>
      <c r="I17" s="101"/>
      <c r="J17" s="101"/>
      <c r="K17" s="101"/>
      <c r="L17" s="102"/>
      <c r="M17" s="102"/>
      <c r="N17" s="36"/>
      <c r="O17" s="36"/>
      <c r="P17" s="36"/>
      <c r="Q17" s="36"/>
    </row>
    <row r="18" spans="1:21" ht="14.1" customHeight="1" x14ac:dyDescent="0.2">
      <c r="A18" s="90" t="s">
        <v>73</v>
      </c>
      <c r="B18" s="83">
        <v>3090.6352699999998</v>
      </c>
      <c r="C18" s="83">
        <v>295952.94166000001</v>
      </c>
      <c r="D18" s="83">
        <v>2392.19859</v>
      </c>
      <c r="E18" s="83">
        <v>230210.75789000001</v>
      </c>
      <c r="F18" s="83">
        <v>3161.1811499999999</v>
      </c>
      <c r="G18" s="83">
        <v>290199.38037000003</v>
      </c>
      <c r="H18" s="83">
        <v>544.66287999999997</v>
      </c>
      <c r="I18" s="83">
        <v>49993.484750000003</v>
      </c>
      <c r="J18" s="83"/>
      <c r="K18" s="83"/>
      <c r="L18" s="83">
        <v>566.80916999999999</v>
      </c>
      <c r="M18" s="83">
        <v>18059.5792</v>
      </c>
      <c r="N18" s="83">
        <v>1471.7539400000003</v>
      </c>
      <c r="O18" s="83">
        <v>64363.94963000001</v>
      </c>
      <c r="P18" s="83">
        <v>2402.9951999999998</v>
      </c>
      <c r="Q18" s="83">
        <v>143210.65766</v>
      </c>
      <c r="R18" s="83">
        <v>5962.8014699999994</v>
      </c>
      <c r="S18" s="83">
        <v>302923.47749000002</v>
      </c>
      <c r="T18" s="83">
        <v>1121.6820699999998</v>
      </c>
      <c r="U18" s="83">
        <v>28224.892110000001</v>
      </c>
    </row>
    <row r="19" spans="1:21" ht="14.1" customHeight="1" x14ac:dyDescent="0.2">
      <c r="A19" s="87" t="s">
        <v>74</v>
      </c>
      <c r="B19" s="85"/>
      <c r="C19" s="85"/>
      <c r="D19" s="86"/>
      <c r="E19" s="86"/>
      <c r="F19" s="101"/>
      <c r="G19" s="101"/>
      <c r="H19" s="101"/>
      <c r="I19" s="101"/>
      <c r="J19" s="101"/>
      <c r="K19" s="101"/>
      <c r="L19" s="102"/>
      <c r="M19" s="102"/>
      <c r="N19" s="36"/>
      <c r="O19" s="36"/>
      <c r="P19" s="36"/>
      <c r="Q19" s="36"/>
    </row>
    <row r="20" spans="1:21" ht="14.1" customHeight="1" x14ac:dyDescent="0.2">
      <c r="A20" s="87" t="s">
        <v>75</v>
      </c>
      <c r="B20" s="86">
        <v>402.91926000000001</v>
      </c>
      <c r="C20" s="86">
        <v>38905.547890000002</v>
      </c>
      <c r="D20" s="86">
        <v>383.73157000000003</v>
      </c>
      <c r="E20" s="86">
        <v>34838.842389999998</v>
      </c>
      <c r="F20" s="101">
        <v>944.66260999999997</v>
      </c>
      <c r="G20" s="101">
        <v>86916.242150000005</v>
      </c>
      <c r="H20" s="101">
        <v>357.83135999999996</v>
      </c>
      <c r="I20" s="101">
        <v>32968.462489999998</v>
      </c>
      <c r="J20" s="101"/>
      <c r="K20" s="101"/>
      <c r="L20" s="102"/>
      <c r="M20" s="102"/>
      <c r="N20" s="36">
        <v>199.87126000000001</v>
      </c>
      <c r="O20" s="36">
        <v>8111.1754700000001</v>
      </c>
      <c r="P20" s="36">
        <v>1132.6917599999999</v>
      </c>
      <c r="Q20" s="36">
        <v>66159.653980000003</v>
      </c>
      <c r="R20" s="36">
        <v>1715.9678700000002</v>
      </c>
      <c r="S20" s="36">
        <v>94857.163790000006</v>
      </c>
    </row>
    <row r="21" spans="1:21" ht="14.1" customHeight="1" x14ac:dyDescent="0.2">
      <c r="A21" s="87" t="s">
        <v>76</v>
      </c>
      <c r="B21" s="85">
        <v>993.18696999999997</v>
      </c>
      <c r="C21" s="85">
        <v>93428.623090000008</v>
      </c>
      <c r="D21" s="86">
        <v>758.2884499999999</v>
      </c>
      <c r="E21" s="86">
        <v>74312.711290000007</v>
      </c>
      <c r="F21" s="101">
        <v>1312.16165</v>
      </c>
      <c r="G21" s="101">
        <v>121200.99945</v>
      </c>
      <c r="H21" s="101"/>
      <c r="I21" s="101"/>
      <c r="J21" s="101"/>
      <c r="K21" s="101"/>
      <c r="L21" s="102">
        <v>379.21818999999999</v>
      </c>
      <c r="M21" s="102">
        <v>11491.929699999999</v>
      </c>
      <c r="N21" s="36">
        <v>1097.1963400000002</v>
      </c>
      <c r="O21" s="36">
        <v>48100.162670000005</v>
      </c>
      <c r="P21" s="36">
        <v>179.63502</v>
      </c>
      <c r="Q21" s="36">
        <v>11160.72379</v>
      </c>
      <c r="R21" s="36">
        <v>590.10254000000009</v>
      </c>
      <c r="S21" s="36">
        <v>34681.940640000001</v>
      </c>
    </row>
    <row r="22" spans="1:21" ht="14.1" customHeight="1" x14ac:dyDescent="0.2">
      <c r="A22" s="87" t="s">
        <v>77</v>
      </c>
      <c r="B22" s="85"/>
      <c r="C22" s="85"/>
      <c r="D22" s="86"/>
      <c r="E22" s="86"/>
      <c r="F22" s="101"/>
      <c r="G22" s="101"/>
      <c r="H22" s="101"/>
      <c r="I22" s="101"/>
      <c r="J22" s="101"/>
      <c r="K22" s="101"/>
      <c r="L22" s="102"/>
      <c r="M22" s="102"/>
      <c r="N22" s="36"/>
      <c r="O22" s="36"/>
      <c r="P22" s="36">
        <v>175.47202999999999</v>
      </c>
      <c r="Q22" s="36">
        <v>8792.9034200000006</v>
      </c>
      <c r="R22" s="36">
        <v>2511.5942099999997</v>
      </c>
      <c r="S22" s="36">
        <v>114013.95368999999</v>
      </c>
      <c r="T22" s="36">
        <v>760.99123999999995</v>
      </c>
      <c r="U22" s="36">
        <v>19440.97766</v>
      </c>
    </row>
    <row r="23" spans="1:21" ht="14.1" customHeight="1" x14ac:dyDescent="0.2">
      <c r="A23" s="87" t="s">
        <v>78</v>
      </c>
      <c r="B23" s="89">
        <v>1694.5290400000001</v>
      </c>
      <c r="C23" s="89">
        <v>163618.77068000002</v>
      </c>
      <c r="D23" s="86">
        <v>1250.17857</v>
      </c>
      <c r="E23" s="86">
        <v>121059.20421</v>
      </c>
      <c r="F23" s="101">
        <v>904.35689000000002</v>
      </c>
      <c r="G23" s="101">
        <v>82082.13876999999</v>
      </c>
      <c r="H23" s="101">
        <v>186.83151999999998</v>
      </c>
      <c r="I23" s="101">
        <v>17025.022260000002</v>
      </c>
      <c r="J23" s="101"/>
      <c r="K23" s="101"/>
      <c r="L23" s="102">
        <v>187.59098</v>
      </c>
      <c r="M23" s="102">
        <v>6567.6495000000004</v>
      </c>
      <c r="N23" s="36">
        <v>174.68634</v>
      </c>
      <c r="O23" s="36">
        <v>8152.6114900000002</v>
      </c>
      <c r="P23" s="36">
        <v>915.19639000000006</v>
      </c>
      <c r="Q23" s="36">
        <v>57097.376469999996</v>
      </c>
      <c r="R23" s="36">
        <v>1145.1368500000001</v>
      </c>
      <c r="S23" s="36">
        <v>59370.419369999996</v>
      </c>
      <c r="T23" s="36">
        <v>360.69083000000001</v>
      </c>
      <c r="U23" s="36">
        <v>8783.9144499999984</v>
      </c>
    </row>
    <row r="24" spans="1:21" ht="14.1" customHeight="1" x14ac:dyDescent="0.2">
      <c r="A24" s="87"/>
      <c r="B24" s="85"/>
      <c r="C24" s="85"/>
      <c r="D24" s="86"/>
      <c r="E24" s="86"/>
      <c r="F24" s="101"/>
      <c r="G24" s="101"/>
      <c r="H24" s="101"/>
      <c r="I24" s="101"/>
      <c r="J24" s="101"/>
      <c r="K24" s="101"/>
      <c r="L24" s="102"/>
      <c r="M24" s="102"/>
      <c r="N24" s="36"/>
      <c r="O24" s="36"/>
      <c r="P24" s="36"/>
      <c r="Q24" s="36"/>
    </row>
    <row r="25" spans="1:21" ht="14.1" customHeight="1" x14ac:dyDescent="0.2">
      <c r="A25" s="90" t="s">
        <v>79</v>
      </c>
      <c r="B25" s="83">
        <v>6728.3472000000002</v>
      </c>
      <c r="C25" s="83">
        <v>634415.00847999996</v>
      </c>
      <c r="D25" s="83">
        <v>5410.0280499999999</v>
      </c>
      <c r="E25" s="83">
        <v>542066.85675000004</v>
      </c>
      <c r="F25" s="83">
        <v>2796.1627200000003</v>
      </c>
      <c r="G25" s="83">
        <v>264620.05930000002</v>
      </c>
      <c r="H25" s="83">
        <v>1910.65814</v>
      </c>
      <c r="I25" s="83">
        <v>149764.4135</v>
      </c>
      <c r="J25" s="83">
        <v>3692.4599199999998</v>
      </c>
      <c r="K25" s="83">
        <v>141128.55942999999</v>
      </c>
      <c r="L25" s="83">
        <v>11161.115809999999</v>
      </c>
      <c r="M25" s="83">
        <v>337260.72946</v>
      </c>
      <c r="N25" s="83">
        <v>13271.219569999999</v>
      </c>
      <c r="O25" s="83">
        <v>591586.79291999992</v>
      </c>
      <c r="P25" s="83">
        <v>11992.71305</v>
      </c>
      <c r="Q25" s="83">
        <v>701043.27619999996</v>
      </c>
      <c r="R25" s="83">
        <v>7997.7171500000004</v>
      </c>
      <c r="S25" s="83">
        <v>393067.29670000001</v>
      </c>
      <c r="T25" s="83">
        <v>11564.16005</v>
      </c>
      <c r="U25" s="83">
        <v>371228.42355000001</v>
      </c>
    </row>
    <row r="26" spans="1:21" ht="14.1" customHeight="1" x14ac:dyDescent="0.2">
      <c r="A26" s="87" t="s">
        <v>80</v>
      </c>
      <c r="B26" s="85"/>
      <c r="C26" s="85"/>
      <c r="D26" s="86"/>
      <c r="E26" s="86"/>
      <c r="F26" s="101"/>
      <c r="G26" s="101"/>
      <c r="H26" s="101"/>
      <c r="I26" s="101"/>
      <c r="J26" s="101"/>
      <c r="K26" s="101"/>
      <c r="L26" s="102"/>
      <c r="M26" s="102"/>
      <c r="N26" s="36"/>
      <c r="O26" s="36"/>
      <c r="P26" s="36"/>
      <c r="Q26" s="36"/>
    </row>
    <row r="27" spans="1:21" ht="14.1" customHeight="1" x14ac:dyDescent="0.2">
      <c r="A27" s="87" t="s">
        <v>81</v>
      </c>
      <c r="B27" s="85"/>
      <c r="C27" s="85"/>
      <c r="D27" s="86"/>
      <c r="E27" s="86"/>
      <c r="F27" s="101"/>
      <c r="G27" s="101"/>
      <c r="H27" s="101"/>
      <c r="I27" s="101"/>
      <c r="J27" s="101"/>
      <c r="K27" s="101"/>
      <c r="L27" s="102"/>
      <c r="M27" s="102"/>
      <c r="N27" s="36"/>
      <c r="O27" s="36"/>
      <c r="P27" s="36"/>
      <c r="Q27" s="36"/>
    </row>
    <row r="28" spans="1:21" ht="14.1" customHeight="1" x14ac:dyDescent="0.2">
      <c r="A28" s="87" t="s">
        <v>82</v>
      </c>
      <c r="B28" s="86"/>
      <c r="C28" s="86"/>
      <c r="D28" s="86"/>
      <c r="E28" s="86"/>
      <c r="F28" s="101"/>
      <c r="G28" s="101"/>
      <c r="H28" s="101"/>
      <c r="I28" s="101"/>
      <c r="J28" s="101"/>
      <c r="K28" s="101"/>
      <c r="L28" s="102"/>
      <c r="M28" s="102"/>
      <c r="N28" s="36"/>
      <c r="O28" s="36"/>
      <c r="P28" s="36"/>
      <c r="Q28" s="36"/>
    </row>
    <row r="29" spans="1:21" ht="14.1" customHeight="1" x14ac:dyDescent="0.2">
      <c r="A29" s="87" t="s">
        <v>83</v>
      </c>
      <c r="B29" s="86"/>
      <c r="C29" s="86"/>
      <c r="D29" s="86"/>
      <c r="E29" s="86"/>
      <c r="F29" s="101"/>
      <c r="G29" s="101"/>
      <c r="H29" s="101"/>
      <c r="I29" s="101"/>
      <c r="J29" s="101"/>
      <c r="K29" s="101"/>
      <c r="L29" s="102"/>
      <c r="M29" s="102"/>
      <c r="N29" s="36"/>
      <c r="O29" s="36"/>
      <c r="P29" s="36">
        <v>400.47917999999999</v>
      </c>
      <c r="Q29" s="36">
        <v>25703.401530000003</v>
      </c>
      <c r="R29" s="36">
        <v>200.05728999999999</v>
      </c>
      <c r="S29" s="36">
        <v>6483.8567699999994</v>
      </c>
    </row>
    <row r="30" spans="1:21" ht="14.1" customHeight="1" x14ac:dyDescent="0.2">
      <c r="A30" s="87" t="s">
        <v>84</v>
      </c>
      <c r="B30" s="86">
        <v>6541.0602900000004</v>
      </c>
      <c r="C30" s="86">
        <v>620250.25300999999</v>
      </c>
      <c r="D30" s="86">
        <v>5410.0280499999999</v>
      </c>
      <c r="E30" s="86">
        <v>542066.85675000004</v>
      </c>
      <c r="F30" s="101">
        <v>2796.1627200000003</v>
      </c>
      <c r="G30" s="101">
        <v>264620.05930000002</v>
      </c>
      <c r="H30" s="101">
        <v>1910.65814</v>
      </c>
      <c r="I30" s="101">
        <v>149764.4135</v>
      </c>
      <c r="J30" s="101">
        <v>3692.4599199999998</v>
      </c>
      <c r="K30" s="101">
        <v>141128.55942999999</v>
      </c>
      <c r="L30" s="102">
        <v>11161.115809999999</v>
      </c>
      <c r="M30" s="102">
        <v>337260.72946</v>
      </c>
      <c r="N30" s="36">
        <v>13271.219569999999</v>
      </c>
      <c r="O30" s="36">
        <v>591586.79291999992</v>
      </c>
      <c r="P30" s="36">
        <v>11592.23387</v>
      </c>
      <c r="Q30" s="36">
        <v>675339.87466999993</v>
      </c>
      <c r="R30" s="36">
        <v>7797.6598600000007</v>
      </c>
      <c r="S30" s="36">
        <v>386583.43992999999</v>
      </c>
      <c r="T30" s="36">
        <v>11564.16005</v>
      </c>
      <c r="U30" s="36">
        <v>371228.42355000001</v>
      </c>
    </row>
    <row r="31" spans="1:21" ht="14.1" customHeight="1" x14ac:dyDescent="0.2">
      <c r="A31" s="87" t="s">
        <v>85</v>
      </c>
      <c r="B31" s="86"/>
      <c r="C31" s="86"/>
      <c r="D31" s="86"/>
      <c r="E31" s="86"/>
      <c r="F31" s="101"/>
      <c r="G31" s="101"/>
      <c r="H31" s="101"/>
      <c r="I31" s="101"/>
      <c r="J31" s="101"/>
      <c r="K31" s="101"/>
      <c r="L31" s="102"/>
      <c r="M31" s="102"/>
      <c r="N31" s="36"/>
      <c r="O31" s="36"/>
      <c r="P31" s="36"/>
      <c r="Q31" s="36"/>
    </row>
    <row r="32" spans="1:21" ht="14.1" customHeight="1" x14ac:dyDescent="0.2">
      <c r="A32" s="87" t="s">
        <v>86</v>
      </c>
      <c r="B32" s="86"/>
      <c r="C32" s="86"/>
      <c r="D32" s="86"/>
      <c r="E32" s="86"/>
      <c r="F32" s="101"/>
      <c r="G32" s="101"/>
      <c r="H32" s="101"/>
      <c r="I32" s="101"/>
      <c r="J32" s="101"/>
      <c r="K32" s="101"/>
      <c r="L32" s="102"/>
      <c r="M32" s="102"/>
      <c r="N32" s="36"/>
      <c r="O32" s="36"/>
      <c r="P32" s="36"/>
      <c r="Q32" s="36"/>
    </row>
    <row r="33" spans="1:152" ht="14.1" customHeight="1" x14ac:dyDescent="0.2">
      <c r="A33" s="87" t="s">
        <v>87</v>
      </c>
      <c r="B33" s="86"/>
      <c r="C33" s="86"/>
      <c r="D33" s="86"/>
      <c r="E33" s="86"/>
      <c r="F33" s="101"/>
      <c r="G33" s="101"/>
      <c r="H33" s="101"/>
      <c r="I33" s="101"/>
      <c r="J33" s="101"/>
      <c r="K33" s="101"/>
      <c r="L33" s="102"/>
      <c r="M33" s="102"/>
      <c r="N33" s="36"/>
      <c r="O33" s="36"/>
      <c r="P33" s="36"/>
      <c r="Q33" s="36"/>
    </row>
    <row r="34" spans="1:152" ht="14.1" customHeight="1" x14ac:dyDescent="0.2">
      <c r="A34" s="87"/>
      <c r="B34" s="85"/>
      <c r="C34" s="85"/>
      <c r="D34" s="86"/>
      <c r="E34" s="86"/>
      <c r="F34" s="101"/>
      <c r="G34" s="101"/>
      <c r="H34" s="101"/>
      <c r="I34" s="101"/>
      <c r="J34" s="101"/>
      <c r="K34" s="101"/>
      <c r="L34" s="102"/>
      <c r="M34" s="102"/>
      <c r="N34" s="36"/>
      <c r="O34" s="36"/>
      <c r="P34" s="36"/>
      <c r="Q34" s="36"/>
    </row>
    <row r="35" spans="1:152" ht="14.1" customHeight="1" x14ac:dyDescent="0.2">
      <c r="A35" s="90" t="s">
        <v>135</v>
      </c>
      <c r="B35" s="83">
        <v>187.28691000000001</v>
      </c>
      <c r="C35" s="83">
        <v>14164.75547</v>
      </c>
      <c r="D35" s="84"/>
      <c r="E35" s="84"/>
      <c r="F35" s="100"/>
      <c r="G35" s="100"/>
      <c r="H35" s="100"/>
      <c r="I35" s="100"/>
      <c r="J35" s="100"/>
      <c r="K35" s="100"/>
      <c r="L35" s="98"/>
      <c r="M35" s="98"/>
      <c r="P35" s="36"/>
      <c r="Q35" s="36"/>
    </row>
    <row r="36" spans="1:152" ht="14.1" customHeight="1" x14ac:dyDescent="0.2">
      <c r="A36" s="87" t="s">
        <v>132</v>
      </c>
      <c r="B36" s="86"/>
      <c r="C36" s="86"/>
      <c r="D36" s="86"/>
      <c r="E36" s="86"/>
      <c r="F36" s="101"/>
      <c r="G36" s="101"/>
      <c r="H36" s="101"/>
      <c r="I36" s="101"/>
      <c r="J36" s="101"/>
      <c r="K36" s="101"/>
      <c r="L36" s="102"/>
      <c r="M36" s="102"/>
      <c r="P36" s="36"/>
      <c r="Q36" s="36"/>
    </row>
    <row r="37" spans="1:152" s="103" customFormat="1" ht="14.1" customHeight="1" x14ac:dyDescent="0.2">
      <c r="A37" s="17" t="s">
        <v>136</v>
      </c>
      <c r="B37" s="101"/>
      <c r="C37" s="101"/>
      <c r="D37" s="101"/>
      <c r="E37" s="101"/>
      <c r="F37" s="101"/>
      <c r="G37" s="101"/>
      <c r="H37" s="101"/>
      <c r="I37" s="101"/>
      <c r="J37" s="101"/>
      <c r="K37" s="101"/>
      <c r="L37" s="102"/>
      <c r="M37" s="102"/>
      <c r="N37" s="17"/>
      <c r="O37" s="17"/>
      <c r="P37" s="102"/>
      <c r="Q37" s="102"/>
      <c r="R37" s="102"/>
      <c r="S37" s="102"/>
      <c r="T37" s="102"/>
      <c r="U37" s="102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7"/>
      <c r="AL37" s="17"/>
      <c r="AM37" s="17"/>
      <c r="AN37" s="17"/>
      <c r="AO37" s="17"/>
      <c r="AP37" s="17"/>
      <c r="AQ37" s="17"/>
      <c r="AR37" s="17"/>
      <c r="AS37" s="17"/>
      <c r="AT37" s="17"/>
      <c r="AU37" s="17"/>
      <c r="AV37" s="17"/>
      <c r="AW37" s="17"/>
      <c r="AX37" s="17"/>
      <c r="AY37" s="17"/>
      <c r="AZ37" s="17"/>
      <c r="BA37" s="17"/>
      <c r="BB37" s="17"/>
      <c r="BC37" s="17"/>
      <c r="BD37" s="17"/>
      <c r="BE37" s="17"/>
      <c r="BF37" s="17"/>
      <c r="BG37" s="17"/>
      <c r="BH37" s="17"/>
      <c r="BI37" s="17"/>
      <c r="BJ37" s="17"/>
      <c r="BK37" s="17"/>
      <c r="BL37" s="17"/>
      <c r="BM37" s="17"/>
      <c r="BN37" s="17"/>
      <c r="BO37" s="17"/>
      <c r="BP37" s="17"/>
      <c r="BQ37" s="17"/>
      <c r="BR37" s="17"/>
      <c r="BS37" s="17"/>
      <c r="BT37" s="17"/>
      <c r="BU37" s="17"/>
      <c r="BV37" s="17"/>
      <c r="BW37" s="17"/>
      <c r="BX37" s="17"/>
      <c r="BY37" s="17"/>
      <c r="BZ37" s="17"/>
      <c r="CA37" s="17"/>
      <c r="CB37" s="17"/>
      <c r="CC37" s="17"/>
      <c r="CD37" s="17"/>
      <c r="CE37" s="17"/>
      <c r="CF37" s="17"/>
      <c r="CG37" s="17"/>
      <c r="CH37" s="17"/>
      <c r="CI37" s="17"/>
      <c r="CJ37" s="17"/>
      <c r="CK37" s="17"/>
      <c r="CL37" s="17"/>
      <c r="CM37" s="17"/>
      <c r="CN37" s="17"/>
      <c r="CO37" s="17"/>
      <c r="CP37" s="17"/>
      <c r="CQ37" s="17"/>
      <c r="CR37" s="17"/>
      <c r="CS37" s="17"/>
      <c r="CT37" s="17"/>
      <c r="CU37" s="17"/>
      <c r="CV37" s="17"/>
      <c r="CW37" s="17"/>
      <c r="CX37" s="17"/>
      <c r="CY37" s="17"/>
      <c r="CZ37" s="17"/>
      <c r="DA37" s="17"/>
      <c r="DB37" s="17"/>
      <c r="DC37" s="17"/>
      <c r="DD37" s="17"/>
      <c r="DE37" s="17"/>
      <c r="DF37" s="17"/>
      <c r="DG37" s="17"/>
      <c r="DH37" s="17"/>
      <c r="DI37" s="17"/>
      <c r="DJ37" s="17"/>
      <c r="DK37" s="17"/>
      <c r="DL37" s="17"/>
      <c r="DM37" s="17"/>
      <c r="DN37" s="17"/>
      <c r="DO37" s="17"/>
      <c r="DP37" s="17"/>
      <c r="DQ37" s="17"/>
      <c r="DR37" s="17"/>
      <c r="DS37" s="17"/>
      <c r="DT37" s="17"/>
      <c r="DU37" s="17"/>
      <c r="DV37" s="17"/>
      <c r="DW37" s="17"/>
      <c r="DX37" s="17"/>
      <c r="DY37" s="17"/>
      <c r="DZ37" s="17"/>
      <c r="EA37" s="17"/>
      <c r="EB37" s="17"/>
      <c r="EC37" s="17"/>
      <c r="ED37" s="17"/>
      <c r="EE37" s="17"/>
      <c r="EF37" s="17"/>
      <c r="EG37" s="17"/>
      <c r="EH37" s="17"/>
      <c r="EI37" s="17"/>
      <c r="EJ37" s="17"/>
      <c r="EK37" s="17"/>
      <c r="EL37" s="17"/>
      <c r="EM37" s="17"/>
      <c r="EN37" s="17"/>
      <c r="EO37" s="17"/>
      <c r="EP37" s="17"/>
      <c r="EQ37" s="17"/>
      <c r="ER37" s="17"/>
      <c r="ES37" s="17"/>
      <c r="ET37" s="17"/>
      <c r="EU37" s="17"/>
      <c r="EV37" s="17"/>
    </row>
    <row r="38" spans="1:152" ht="14.1" customHeight="1" x14ac:dyDescent="0.2">
      <c r="A38" s="87" t="s">
        <v>137</v>
      </c>
      <c r="B38" s="86">
        <v>187.28691000000001</v>
      </c>
      <c r="C38" s="86">
        <v>14164.75547</v>
      </c>
      <c r="D38" s="86"/>
      <c r="E38" s="86"/>
      <c r="F38" s="101"/>
      <c r="G38" s="101"/>
      <c r="H38" s="101"/>
      <c r="I38" s="101"/>
      <c r="J38" s="101"/>
      <c r="K38" s="101"/>
      <c r="L38" s="102"/>
      <c r="M38" s="102"/>
      <c r="N38" s="36"/>
      <c r="O38" s="36"/>
      <c r="P38" s="36"/>
      <c r="Q38" s="36"/>
    </row>
    <row r="39" spans="1:152" ht="14.1" customHeight="1" x14ac:dyDescent="0.2">
      <c r="A39" s="87"/>
      <c r="B39" s="86"/>
      <c r="C39" s="86"/>
      <c r="D39" s="86"/>
      <c r="E39" s="86"/>
      <c r="F39" s="86"/>
      <c r="G39" s="86"/>
      <c r="H39" s="86"/>
      <c r="I39" s="86"/>
      <c r="J39" s="86"/>
      <c r="K39" s="86"/>
      <c r="L39" s="36"/>
      <c r="M39" s="36"/>
      <c r="N39" s="36"/>
      <c r="O39" s="36"/>
      <c r="P39" s="36"/>
      <c r="Q39" s="36"/>
    </row>
    <row r="40" spans="1:152" ht="14.1" customHeight="1" x14ac:dyDescent="0.2">
      <c r="A40" s="90" t="s">
        <v>88</v>
      </c>
      <c r="B40" s="83"/>
      <c r="C40" s="83"/>
      <c r="D40" s="84"/>
      <c r="E40" s="84"/>
      <c r="F40" s="84"/>
      <c r="G40" s="84"/>
      <c r="H40" s="84"/>
      <c r="I40" s="84"/>
      <c r="J40" s="84"/>
      <c r="K40" s="84"/>
      <c r="L40" s="36"/>
      <c r="M40" s="36"/>
      <c r="N40" s="36"/>
      <c r="O40" s="36"/>
      <c r="P40" s="36"/>
      <c r="Q40" s="36"/>
      <c r="T40" s="36">
        <v>925.98116000000005</v>
      </c>
      <c r="U40" s="36">
        <v>38307.826049999996</v>
      </c>
    </row>
    <row r="41" spans="1:152" ht="14.1" customHeight="1" x14ac:dyDescent="0.2">
      <c r="A41" s="87" t="s">
        <v>89</v>
      </c>
      <c r="B41" s="85"/>
      <c r="C41" s="85"/>
      <c r="D41" s="86"/>
      <c r="E41" s="86"/>
      <c r="F41" s="86"/>
      <c r="G41" s="86"/>
      <c r="H41" s="86"/>
      <c r="I41" s="86"/>
      <c r="J41" s="86"/>
      <c r="K41" s="86"/>
      <c r="L41" s="36"/>
      <c r="M41" s="36"/>
      <c r="N41" s="36"/>
      <c r="O41" s="36"/>
      <c r="P41" s="36"/>
      <c r="Q41" s="36"/>
    </row>
    <row r="42" spans="1:152" ht="14.1" customHeight="1" x14ac:dyDescent="0.2">
      <c r="A42" s="87" t="s">
        <v>90</v>
      </c>
      <c r="B42" s="85"/>
      <c r="C42" s="85"/>
      <c r="D42" s="86"/>
      <c r="E42" s="86"/>
      <c r="F42" s="86"/>
      <c r="G42" s="86"/>
      <c r="H42" s="86"/>
      <c r="I42" s="86"/>
      <c r="J42" s="86"/>
      <c r="K42" s="86"/>
      <c r="L42" s="36"/>
      <c r="M42" s="36"/>
      <c r="N42" s="36"/>
      <c r="O42" s="36"/>
      <c r="P42" s="36"/>
      <c r="Q42" s="36"/>
    </row>
    <row r="43" spans="1:152" ht="14.1" customHeight="1" x14ac:dyDescent="0.2">
      <c r="A43" s="87" t="s">
        <v>91</v>
      </c>
      <c r="B43" s="85"/>
      <c r="C43" s="85"/>
      <c r="D43" s="86"/>
      <c r="E43" s="86"/>
      <c r="F43" s="86"/>
      <c r="G43" s="86"/>
      <c r="H43" s="86"/>
      <c r="I43" s="86"/>
      <c r="J43" s="86"/>
      <c r="K43" s="86"/>
      <c r="L43" s="36"/>
      <c r="M43" s="36"/>
      <c r="N43" s="36"/>
      <c r="O43" s="36"/>
      <c r="P43" s="36"/>
      <c r="Q43" s="36"/>
    </row>
    <row r="44" spans="1:152" ht="14.1" customHeight="1" x14ac:dyDescent="0.2">
      <c r="A44" s="87" t="s">
        <v>92</v>
      </c>
      <c r="B44" s="86"/>
      <c r="C44" s="86"/>
      <c r="D44" s="86"/>
      <c r="E44" s="86"/>
      <c r="F44" s="86"/>
      <c r="G44" s="86"/>
      <c r="H44" s="86"/>
      <c r="I44" s="86"/>
      <c r="J44" s="86"/>
      <c r="K44" s="86"/>
      <c r="L44" s="36"/>
      <c r="M44" s="36"/>
      <c r="N44" s="36"/>
      <c r="O44" s="36"/>
      <c r="P44" s="36"/>
      <c r="Q44" s="36"/>
    </row>
    <row r="45" spans="1:152" ht="14.1" customHeight="1" x14ac:dyDescent="0.2">
      <c r="A45" s="87" t="s">
        <v>93</v>
      </c>
      <c r="B45" s="85"/>
      <c r="C45" s="85"/>
      <c r="D45" s="86"/>
      <c r="E45" s="86"/>
      <c r="F45" s="86"/>
      <c r="G45" s="86"/>
      <c r="H45" s="86"/>
      <c r="I45" s="86"/>
      <c r="J45" s="86"/>
      <c r="K45" s="86"/>
      <c r="L45" s="36"/>
      <c r="M45" s="36"/>
      <c r="N45" s="36"/>
      <c r="O45" s="36"/>
      <c r="P45" s="36"/>
      <c r="Q45" s="36"/>
      <c r="T45" s="36">
        <v>925.98116000000005</v>
      </c>
      <c r="U45" s="36">
        <v>38307.826049999996</v>
      </c>
    </row>
    <row r="46" spans="1:152" ht="14.1" customHeight="1" x14ac:dyDescent="0.2">
      <c r="A46" s="87" t="s">
        <v>94</v>
      </c>
      <c r="B46" s="86"/>
      <c r="C46" s="86"/>
      <c r="D46" s="86"/>
      <c r="E46" s="86"/>
      <c r="F46" s="86"/>
      <c r="G46" s="86"/>
      <c r="H46" s="86"/>
      <c r="I46" s="86"/>
      <c r="J46" s="86"/>
      <c r="K46" s="86"/>
      <c r="L46" s="36"/>
      <c r="M46" s="36"/>
      <c r="N46" s="36"/>
      <c r="O46" s="36"/>
      <c r="P46" s="36"/>
      <c r="Q46" s="36"/>
    </row>
    <row r="47" spans="1:152" ht="14.1" customHeight="1" x14ac:dyDescent="0.2">
      <c r="A47" s="87" t="s">
        <v>19</v>
      </c>
      <c r="B47" s="86"/>
      <c r="C47" s="86"/>
      <c r="D47" s="86"/>
      <c r="E47" s="86"/>
      <c r="F47" s="86"/>
      <c r="G47" s="86"/>
      <c r="H47" s="86"/>
      <c r="I47" s="86"/>
      <c r="J47" s="86"/>
      <c r="K47" s="86"/>
      <c r="L47" s="36"/>
      <c r="M47" s="36"/>
      <c r="N47" s="36"/>
      <c r="O47" s="36"/>
      <c r="P47" s="36"/>
      <c r="Q47" s="36"/>
    </row>
    <row r="48" spans="1:152" ht="14.1" customHeight="1" x14ac:dyDescent="0.2">
      <c r="A48" s="87"/>
      <c r="B48" s="86"/>
      <c r="C48" s="86"/>
      <c r="D48" s="86"/>
      <c r="E48" s="86"/>
      <c r="F48" s="86"/>
      <c r="G48" s="86"/>
      <c r="H48" s="86"/>
      <c r="I48" s="86"/>
      <c r="J48" s="86"/>
      <c r="K48" s="86"/>
      <c r="L48" s="36"/>
      <c r="M48" s="36"/>
      <c r="N48" s="36"/>
      <c r="O48" s="36"/>
      <c r="P48" s="36"/>
      <c r="Q48" s="36"/>
    </row>
    <row r="49" spans="1:17" ht="14.1" customHeight="1" x14ac:dyDescent="0.2">
      <c r="A49" s="90" t="s">
        <v>95</v>
      </c>
      <c r="B49" s="84">
        <v>162.47254999999998</v>
      </c>
      <c r="C49" s="84">
        <v>16309.222029999999</v>
      </c>
      <c r="D49" s="84"/>
      <c r="E49" s="84"/>
      <c r="F49" s="84"/>
      <c r="G49" s="84"/>
      <c r="H49" s="84"/>
      <c r="I49" s="84"/>
      <c r="J49" s="84"/>
      <c r="K49" s="84"/>
      <c r="L49" s="36"/>
      <c r="M49" s="36"/>
      <c r="N49" s="36"/>
      <c r="O49" s="36"/>
      <c r="P49" s="36"/>
      <c r="Q49" s="36"/>
    </row>
    <row r="50" spans="1:17" ht="14.1" customHeight="1" x14ac:dyDescent="0.2">
      <c r="A50" s="87" t="s">
        <v>96</v>
      </c>
      <c r="B50" s="85"/>
      <c r="C50" s="85"/>
      <c r="D50" s="86"/>
      <c r="E50" s="86"/>
      <c r="F50" s="86"/>
      <c r="G50" s="86"/>
      <c r="H50" s="86"/>
      <c r="I50" s="86"/>
      <c r="J50" s="86"/>
      <c r="K50" s="86"/>
      <c r="L50" s="36"/>
      <c r="M50" s="36"/>
      <c r="N50" s="36"/>
      <c r="O50" s="36"/>
      <c r="P50" s="36"/>
      <c r="Q50" s="36"/>
    </row>
    <row r="51" spans="1:17" ht="14.1" customHeight="1" x14ac:dyDescent="0.2">
      <c r="A51" s="87" t="s">
        <v>97</v>
      </c>
      <c r="B51" s="85"/>
      <c r="C51" s="85"/>
      <c r="D51" s="86"/>
      <c r="E51" s="86"/>
      <c r="F51" s="86"/>
      <c r="G51" s="86"/>
      <c r="H51" s="86"/>
      <c r="I51" s="86"/>
      <c r="J51" s="86"/>
      <c r="K51" s="86"/>
      <c r="L51" s="36"/>
      <c r="M51" s="36"/>
      <c r="N51" s="36"/>
      <c r="O51" s="36"/>
      <c r="P51" s="36"/>
      <c r="Q51" s="36"/>
    </row>
    <row r="52" spans="1:17" ht="14.1" customHeight="1" x14ac:dyDescent="0.2">
      <c r="A52" s="87" t="s">
        <v>98</v>
      </c>
      <c r="B52" s="86"/>
      <c r="C52" s="86"/>
      <c r="D52" s="86"/>
      <c r="E52" s="86"/>
      <c r="F52" s="86"/>
      <c r="G52" s="86"/>
      <c r="H52" s="86"/>
      <c r="I52" s="86"/>
      <c r="J52" s="86"/>
      <c r="K52" s="86"/>
      <c r="L52" s="36"/>
      <c r="M52" s="36"/>
      <c r="N52" s="36"/>
      <c r="O52" s="36"/>
      <c r="P52" s="36"/>
      <c r="Q52" s="36"/>
    </row>
    <row r="53" spans="1:17" ht="14.1" customHeight="1" x14ac:dyDescent="0.2">
      <c r="A53" s="87" t="s">
        <v>99</v>
      </c>
      <c r="B53" s="86"/>
      <c r="C53" s="86"/>
      <c r="D53" s="86"/>
      <c r="E53" s="86"/>
      <c r="F53" s="86"/>
      <c r="G53" s="86"/>
      <c r="H53" s="86"/>
      <c r="I53" s="86"/>
      <c r="J53" s="86"/>
      <c r="K53" s="86"/>
      <c r="P53" s="41"/>
      <c r="Q53" s="41"/>
    </row>
    <row r="54" spans="1:17" ht="14.1" customHeight="1" x14ac:dyDescent="0.2">
      <c r="A54" s="87" t="s">
        <v>100</v>
      </c>
      <c r="B54" s="86"/>
      <c r="C54" s="86"/>
      <c r="D54" s="86"/>
      <c r="E54" s="86"/>
      <c r="F54" s="86"/>
      <c r="G54" s="86"/>
      <c r="H54" s="86"/>
      <c r="I54" s="86"/>
      <c r="J54" s="86"/>
      <c r="K54" s="86"/>
      <c r="P54" s="41"/>
      <c r="Q54" s="41"/>
    </row>
    <row r="55" spans="1:17" ht="14.1" customHeight="1" x14ac:dyDescent="0.2">
      <c r="A55" s="87" t="s">
        <v>101</v>
      </c>
      <c r="B55" s="86">
        <v>162.47254999999998</v>
      </c>
      <c r="C55" s="86">
        <v>16309.222029999999</v>
      </c>
      <c r="D55" s="86"/>
      <c r="E55" s="86"/>
      <c r="F55" s="86"/>
      <c r="G55" s="86"/>
      <c r="H55" s="86"/>
      <c r="I55" s="86"/>
      <c r="J55" s="86"/>
      <c r="K55" s="86"/>
    </row>
    <row r="56" spans="1:17" ht="14.1" customHeight="1" x14ac:dyDescent="0.2">
      <c r="A56" s="87"/>
      <c r="B56" s="85"/>
      <c r="C56" s="85"/>
      <c r="D56" s="86"/>
      <c r="E56" s="86"/>
      <c r="F56" s="86"/>
      <c r="G56" s="86"/>
      <c r="H56" s="86"/>
      <c r="I56" s="86"/>
      <c r="J56" s="86"/>
      <c r="K56" s="86"/>
    </row>
    <row r="57" spans="1:17" ht="14.1" customHeight="1" x14ac:dyDescent="0.2">
      <c r="A57" s="90" t="s">
        <v>102</v>
      </c>
      <c r="B57" s="83"/>
      <c r="C57" s="83"/>
      <c r="D57" s="84"/>
      <c r="E57" s="84"/>
      <c r="F57" s="84"/>
      <c r="G57" s="84"/>
      <c r="H57" s="84"/>
      <c r="I57" s="84"/>
      <c r="J57" s="84"/>
      <c r="K57" s="84"/>
    </row>
    <row r="58" spans="1:17" ht="14.1" customHeight="1" x14ac:dyDescent="0.2">
      <c r="A58" s="87" t="s">
        <v>103</v>
      </c>
      <c r="B58" s="86"/>
      <c r="C58" s="86"/>
      <c r="D58" s="86"/>
      <c r="E58" s="86"/>
      <c r="F58" s="86"/>
      <c r="G58" s="86"/>
      <c r="H58" s="86"/>
      <c r="I58" s="86"/>
      <c r="J58" s="86"/>
      <c r="K58" s="86"/>
    </row>
    <row r="59" spans="1:17" ht="14.1" customHeight="1" x14ac:dyDescent="0.2">
      <c r="A59" s="87" t="s">
        <v>104</v>
      </c>
      <c r="B59" s="89"/>
      <c r="C59" s="89"/>
      <c r="D59" s="86"/>
      <c r="E59" s="86"/>
      <c r="F59" s="86"/>
      <c r="G59" s="86"/>
      <c r="H59" s="86"/>
      <c r="I59" s="86"/>
      <c r="J59" s="86"/>
      <c r="K59" s="86"/>
    </row>
    <row r="60" spans="1:17" ht="14.1" customHeight="1" x14ac:dyDescent="0.2">
      <c r="A60" s="87" t="s">
        <v>105</v>
      </c>
      <c r="B60" s="89"/>
      <c r="C60" s="89"/>
      <c r="D60" s="86"/>
      <c r="E60" s="86"/>
      <c r="F60" s="86"/>
      <c r="G60" s="86"/>
      <c r="H60" s="86"/>
      <c r="I60" s="86"/>
      <c r="J60" s="86"/>
      <c r="K60" s="86"/>
    </row>
    <row r="61" spans="1:17" ht="14.1" customHeight="1" x14ac:dyDescent="0.2">
      <c r="A61" s="87" t="s">
        <v>106</v>
      </c>
      <c r="B61" s="89"/>
      <c r="C61" s="89"/>
      <c r="D61" s="86"/>
      <c r="E61" s="86"/>
      <c r="F61" s="86"/>
      <c r="G61" s="86"/>
      <c r="H61" s="86"/>
      <c r="I61" s="86"/>
      <c r="J61" s="86"/>
      <c r="K61" s="86"/>
    </row>
    <row r="62" spans="1:17" ht="14.1" customHeight="1" x14ac:dyDescent="0.2">
      <c r="A62" s="87" t="s">
        <v>107</v>
      </c>
      <c r="B62" s="89"/>
      <c r="C62" s="89"/>
      <c r="D62" s="86"/>
      <c r="E62" s="86"/>
      <c r="F62" s="86"/>
      <c r="G62" s="86"/>
      <c r="H62" s="86"/>
      <c r="I62" s="86"/>
      <c r="J62" s="86"/>
      <c r="K62" s="86"/>
    </row>
    <row r="63" spans="1:17" ht="14.1" customHeight="1" x14ac:dyDescent="0.2">
      <c r="A63" s="87" t="s">
        <v>108</v>
      </c>
      <c r="B63" s="89"/>
      <c r="C63" s="89"/>
      <c r="D63" s="86"/>
      <c r="E63" s="86"/>
      <c r="F63" s="86"/>
      <c r="G63" s="86"/>
      <c r="H63" s="86"/>
      <c r="I63" s="86"/>
      <c r="J63" s="86"/>
      <c r="K63" s="86"/>
    </row>
    <row r="64" spans="1:17" ht="14.1" customHeight="1" x14ac:dyDescent="0.2">
      <c r="A64" s="87" t="s">
        <v>109</v>
      </c>
      <c r="B64" s="89"/>
      <c r="C64" s="89"/>
      <c r="D64" s="86"/>
      <c r="E64" s="86"/>
      <c r="F64" s="86"/>
      <c r="G64" s="86"/>
      <c r="H64" s="86"/>
      <c r="I64" s="86"/>
      <c r="J64" s="86"/>
      <c r="K64" s="86"/>
    </row>
    <row r="65" spans="1:21" ht="14.1" customHeight="1" x14ac:dyDescent="0.2">
      <c r="A65" s="87" t="s">
        <v>110</v>
      </c>
      <c r="B65" s="89"/>
      <c r="C65" s="89"/>
      <c r="D65" s="86"/>
      <c r="E65" s="86"/>
      <c r="F65" s="86"/>
      <c r="G65" s="86"/>
      <c r="H65" s="86"/>
      <c r="I65" s="86"/>
      <c r="J65" s="86"/>
      <c r="K65" s="86"/>
    </row>
    <row r="66" spans="1:21" ht="14.1" customHeight="1" x14ac:dyDescent="0.2">
      <c r="A66" s="87" t="s">
        <v>111</v>
      </c>
      <c r="B66" s="89"/>
      <c r="C66" s="89"/>
      <c r="D66" s="86"/>
      <c r="E66" s="86"/>
      <c r="F66" s="86"/>
      <c r="G66" s="86"/>
      <c r="H66" s="86"/>
      <c r="I66" s="86"/>
      <c r="J66" s="86"/>
      <c r="K66" s="86"/>
    </row>
    <row r="67" spans="1:21" ht="14.1" customHeight="1" x14ac:dyDescent="0.2">
      <c r="A67" s="87" t="s">
        <v>112</v>
      </c>
      <c r="B67" s="89"/>
      <c r="C67" s="89"/>
      <c r="D67" s="86"/>
      <c r="E67" s="86"/>
      <c r="F67" s="86"/>
      <c r="G67" s="86"/>
      <c r="H67" s="86"/>
      <c r="I67" s="86"/>
      <c r="J67" s="86"/>
      <c r="K67" s="86"/>
    </row>
    <row r="68" spans="1:21" ht="14.1" customHeight="1" x14ac:dyDescent="0.2">
      <c r="A68" s="87" t="s">
        <v>113</v>
      </c>
      <c r="B68" s="89"/>
      <c r="C68" s="89"/>
      <c r="D68" s="86"/>
      <c r="E68" s="86"/>
      <c r="F68" s="86"/>
      <c r="G68" s="86"/>
      <c r="H68" s="86"/>
      <c r="I68" s="86"/>
      <c r="J68" s="86"/>
      <c r="K68" s="86"/>
    </row>
    <row r="69" spans="1:21" ht="14.1" customHeight="1" x14ac:dyDescent="0.2">
      <c r="A69" s="87" t="s">
        <v>114</v>
      </c>
      <c r="B69" s="89"/>
      <c r="C69" s="89"/>
      <c r="D69" s="86"/>
      <c r="E69" s="86"/>
      <c r="F69" s="86"/>
      <c r="G69" s="86"/>
      <c r="H69" s="86"/>
      <c r="I69" s="86"/>
      <c r="J69" s="86"/>
      <c r="K69" s="86"/>
    </row>
    <row r="70" spans="1:21" ht="14.1" customHeight="1" x14ac:dyDescent="0.2">
      <c r="A70" s="87" t="s">
        <v>115</v>
      </c>
      <c r="B70" s="89"/>
      <c r="C70" s="89"/>
      <c r="D70" s="86"/>
      <c r="E70" s="86"/>
      <c r="F70" s="86"/>
      <c r="G70" s="86"/>
      <c r="H70" s="86"/>
      <c r="I70" s="86"/>
      <c r="J70" s="86"/>
      <c r="K70" s="86"/>
    </row>
    <row r="71" spans="1:21" ht="14.1" customHeight="1" x14ac:dyDescent="0.2">
      <c r="A71" s="87"/>
      <c r="B71" s="89"/>
      <c r="C71" s="89"/>
      <c r="D71" s="86"/>
      <c r="E71" s="86"/>
      <c r="F71" s="86"/>
      <c r="G71" s="86"/>
      <c r="H71" s="86"/>
      <c r="I71" s="86"/>
      <c r="J71" s="86"/>
      <c r="K71" s="86"/>
    </row>
    <row r="72" spans="1:21" ht="14.1" customHeight="1" x14ac:dyDescent="0.2">
      <c r="A72" s="90" t="s">
        <v>116</v>
      </c>
      <c r="B72" s="88"/>
      <c r="C72" s="88"/>
      <c r="D72" s="84"/>
      <c r="E72" s="84"/>
      <c r="F72" s="84"/>
      <c r="G72" s="84"/>
      <c r="H72" s="84"/>
      <c r="I72" s="84"/>
      <c r="J72" s="84"/>
      <c r="K72" s="84"/>
    </row>
    <row r="73" spans="1:21" ht="14.1" customHeight="1" x14ac:dyDescent="0.2">
      <c r="A73" s="90" t="s">
        <v>117</v>
      </c>
      <c r="B73" s="88"/>
      <c r="C73" s="88"/>
      <c r="D73" s="84"/>
      <c r="E73" s="84"/>
      <c r="F73" s="84"/>
      <c r="G73" s="84"/>
      <c r="H73" s="84"/>
      <c r="I73" s="84"/>
      <c r="J73" s="84"/>
      <c r="K73" s="84"/>
    </row>
    <row r="74" spans="1:21" ht="14.1" customHeight="1" x14ac:dyDescent="0.2">
      <c r="A74" s="90"/>
      <c r="B74" s="88"/>
      <c r="C74" s="88"/>
      <c r="D74" s="84"/>
      <c r="E74" s="84"/>
      <c r="F74" s="84"/>
      <c r="G74" s="84"/>
      <c r="H74" s="84"/>
      <c r="I74" s="84"/>
      <c r="J74" s="84"/>
      <c r="K74" s="95"/>
      <c r="L74" s="33"/>
      <c r="M74" s="33"/>
      <c r="N74" s="33"/>
      <c r="O74" s="33"/>
      <c r="P74" s="33"/>
      <c r="Q74" s="33"/>
      <c r="R74" s="34"/>
      <c r="S74" s="34"/>
      <c r="T74" s="34"/>
      <c r="U74" s="34"/>
    </row>
    <row r="75" spans="1:21" ht="14.1" customHeight="1" x14ac:dyDescent="0.2">
      <c r="A75" s="37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7"/>
      <c r="M75" s="37"/>
      <c r="N75" s="37"/>
      <c r="O75" s="37"/>
      <c r="P75" s="37"/>
      <c r="Q75" s="37"/>
      <c r="R75" s="38"/>
      <c r="S75" s="38"/>
      <c r="T75" s="38"/>
      <c r="U75" s="38"/>
    </row>
    <row r="76" spans="1:21" ht="14.1" customHeight="1" x14ac:dyDescent="0.2">
      <c r="F76" s="36"/>
      <c r="G76" s="36"/>
    </row>
    <row r="77" spans="1:21" s="39" customFormat="1" ht="14.1" customHeight="1" x14ac:dyDescent="0.2">
      <c r="A77" s="39" t="s">
        <v>46</v>
      </c>
      <c r="B77" s="42"/>
      <c r="C77" s="42"/>
      <c r="D77" s="42"/>
      <c r="E77" s="42"/>
      <c r="R77" s="42"/>
      <c r="S77" s="42"/>
      <c r="T77" s="42"/>
      <c r="U77" s="42"/>
    </row>
    <row r="78" spans="1:21" ht="14.1" customHeight="1" x14ac:dyDescent="0.2">
      <c r="A78" s="39" t="s">
        <v>44</v>
      </c>
    </row>
    <row r="79" spans="1:21" ht="14.1" customHeight="1" x14ac:dyDescent="0.2">
      <c r="A79" s="39" t="s">
        <v>47</v>
      </c>
    </row>
  </sheetData>
  <mergeCells count="10">
    <mergeCell ref="N7:O7"/>
    <mergeCell ref="P7:Q7"/>
    <mergeCell ref="H7:I7"/>
    <mergeCell ref="T7:U7"/>
    <mergeCell ref="B7:C7"/>
    <mergeCell ref="D7:E7"/>
    <mergeCell ref="F7:G7"/>
    <mergeCell ref="J7:K7"/>
    <mergeCell ref="R7:S7"/>
    <mergeCell ref="L7:M7"/>
  </mergeCells>
  <pageMargins left="0.74803149606299213" right="0.74803149606299213" top="0.98425196850393704" bottom="0.98425196850393704" header="0" footer="0"/>
  <pageSetup paperSize="9" scale="42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1</vt:i4>
      </vt:variant>
    </vt:vector>
  </HeadingPairs>
  <TitlesOfParts>
    <vt:vector size="7" baseType="lpstr">
      <vt:lpstr>INDICE</vt:lpstr>
      <vt:lpstr>4.2.1</vt:lpstr>
      <vt:lpstr>4.2.2</vt:lpstr>
      <vt:lpstr>4.2.3</vt:lpstr>
      <vt:lpstr>4.2.4</vt:lpstr>
      <vt:lpstr>4.2.5</vt:lpstr>
      <vt:lpstr>'4.2.1'!Área_de_impresión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fabián</dc:creator>
  <cp:lastModifiedBy>Usuario de Windows</cp:lastModifiedBy>
  <cp:lastPrinted>2018-07-04T15:58:33Z</cp:lastPrinted>
  <dcterms:created xsi:type="dcterms:W3CDTF">1998-05-19T21:00:36Z</dcterms:created>
  <dcterms:modified xsi:type="dcterms:W3CDTF">2021-07-31T00:45:18Z</dcterms:modified>
</cp:coreProperties>
</file>