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0257708A-9451-42E9-B438-CC48D87D7E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1.3.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<sst xmlns="http://schemas.openxmlformats.org/spreadsheetml/2006/main" count="39" uniqueCount="21">
  <si>
    <t>3.1.3.b  INGRESO PRIMARIO (1)</t>
  </si>
  <si>
    <t>Millones de dólares</t>
  </si>
  <si>
    <t>Transacciones \ Período</t>
  </si>
  <si>
    <t>INGRESO PRIMARIO</t>
  </si>
  <si>
    <t>Crédito</t>
  </si>
  <si>
    <t>Débito</t>
  </si>
  <si>
    <t>REMUNERACIÓN DE EMPLEADOS</t>
  </si>
  <si>
    <t>RENTA DE LA INVERSIÓN</t>
  </si>
  <si>
    <t>INVERSIÓN DIRECTA</t>
  </si>
  <si>
    <t xml:space="preserve">Renta procedente de acciones y </t>
  </si>
  <si>
    <t>otras participaciones de capital</t>
  </si>
  <si>
    <t>Dividendos y utilidades distribuidas</t>
  </si>
  <si>
    <t>Utilidades reinvertidas</t>
  </si>
  <si>
    <t>Renta procedente de la deuda</t>
  </si>
  <si>
    <t>INVERSIÓN DE CARTERA</t>
  </si>
  <si>
    <t>Renta procedente de la deuda (bonos)</t>
  </si>
  <si>
    <t>OTRA INVERSIÓN</t>
  </si>
  <si>
    <t>Intereses deuda externa (2)</t>
  </si>
  <si>
    <t>ACTIVOS DE RESERVA</t>
  </si>
  <si>
    <t>BOLETÍN ANUARIO No. 47</t>
  </si>
  <si>
    <r>
      <t xml:space="preserve">(1) Datos provisionales. Boletín No. 91 de Balanza de Pagos 
(2) Excluye intereses por bonos. Los valores de los intereses anuales difieren de la suma de los valores trimestrales debido a que los intereses atrasados trimestrales pueden haberse pagado durante el año. 
</t>
    </r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Banco Central del Ecuador, Superintendencia de Bancos y Superintendencia de Compañías, Valores y Seguros.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</si>
</sst>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_);\(0\)"/>
    <numFmt numFmtId="165" formatCode="_ * #,##0.0_ ;_ * \-#,##0.0_ ;_ * &quot;-&quot;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sz val="10"/>
      <name val="Courier"/>
      <family val="3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38">
    <xf numFmtId="0" fontId="0" fillId="0" borderId="0" xfId="0"/>
    <xf numFmtId="0" fontId="2" fillId="2" borderId="0" xfId="0" applyFont="1" applyFill="1" applyAlignment="1">
      <alignment horizontal="left" indent="5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left" indent="5"/>
    </xf>
    <xf numFmtId="0" fontId="3" fillId="0" borderId="0" xfId="0" applyFont="1"/>
    <xf numFmtId="0" fontId="4" fillId="2" borderId="0" xfId="0" applyFont="1" applyFill="1" applyAlignment="1">
      <alignment horizontal="left" indent="5"/>
    </xf>
    <xf numFmtId="0" fontId="4" fillId="0" borderId="0" xfId="0" applyFont="1"/>
    <xf numFmtId="0" fontId="5" fillId="2" borderId="0" xfId="0" applyFont="1" applyFill="1" applyAlignment="1">
      <alignment horizontal="left" indent="5"/>
    </xf>
    <xf numFmtId="0" fontId="5" fillId="0" borderId="0" xfId="0" applyFont="1"/>
    <xf numFmtId="37" fontId="7" fillId="0" borderId="1" xfId="2" applyNumberFormat="1" applyFont="1" applyFill="1" applyBorder="1"/>
    <xf numFmtId="164" fontId="7" fillId="0" borderId="1" xfId="2" applyNumberFormat="1" applyFont="1" applyFill="1" applyBorder="1" applyAlignment="1">
      <alignment horizontal="center"/>
    </xf>
    <xf numFmtId="37" fontId="8" fillId="0" borderId="0" xfId="2" applyNumberFormat="1" applyFont="1"/>
    <xf numFmtId="37" fontId="8" fillId="0" borderId="0" xfId="2" applyNumberFormat="1" applyFont="1" applyAlignment="1">
      <alignment horizontal="right"/>
    </xf>
    <xf numFmtId="0" fontId="10" fillId="0" borderId="0" xfId="3" applyFont="1"/>
    <xf numFmtId="0" fontId="11" fillId="0" borderId="0" xfId="3" applyFont="1"/>
    <xf numFmtId="0" fontId="10" fillId="0" borderId="0" xfId="3" applyFont="1" applyAlignment="1">
      <alignment horizontal="left" indent="2"/>
    </xf>
    <xf numFmtId="0" fontId="11" fillId="0" borderId="0" xfId="3" applyFont="1" applyAlignment="1">
      <alignment horizontal="left" indent="3"/>
    </xf>
    <xf numFmtId="0" fontId="11" fillId="0" borderId="0" xfId="3" applyFont="1" applyAlignment="1">
      <alignment horizontal="left" indent="2"/>
    </xf>
    <xf numFmtId="0" fontId="11" fillId="0" borderId="0" xfId="3" applyFont="1" applyAlignment="1">
      <alignment horizontal="left" indent="4"/>
    </xf>
    <xf numFmtId="0" fontId="11" fillId="0" borderId="0" xfId="3" applyFont="1" applyAlignment="1">
      <alignment horizontal="left" indent="5"/>
    </xf>
    <xf numFmtId="0" fontId="11" fillId="0" borderId="0" xfId="3" applyFont="1" applyAlignment="1">
      <alignment horizontal="left" indent="6"/>
    </xf>
    <xf numFmtId="0" fontId="11" fillId="0" borderId="0" xfId="3" applyFont="1" applyAlignment="1">
      <alignment horizontal="left" wrapText="1" indent="5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0" xfId="0" applyFont="1"/>
    <xf numFmtId="164" fontId="7" fillId="3" borderId="1" xfId="2" applyNumberFormat="1" applyFont="1" applyFill="1" applyBorder="1" applyAlignment="1">
      <alignment horizontal="center"/>
    </xf>
    <xf numFmtId="43" fontId="11" fillId="0" borderId="0" xfId="1" applyFont="1" applyFill="1" applyBorder="1"/>
    <xf numFmtId="43" fontId="8" fillId="0" borderId="0" xfId="1" applyFont="1"/>
    <xf numFmtId="165" fontId="13" fillId="0" borderId="0" xfId="0" applyNumberFormat="1" applyFont="1"/>
    <xf numFmtId="165" fontId="14" fillId="0" borderId="0" xfId="0" applyNumberFormat="1" applyFont="1" applyAlignment="1">
      <alignment horizontal="right"/>
    </xf>
    <xf numFmtId="165" fontId="14" fillId="0" borderId="0" xfId="0" applyNumberFormat="1" applyFont="1"/>
    <xf numFmtId="165" fontId="13" fillId="4" borderId="0" xfId="0" applyNumberFormat="1" applyFont="1" applyFill="1"/>
    <xf numFmtId="165" fontId="14" fillId="4" borderId="0" xfId="0" applyNumberFormat="1" applyFont="1" applyFill="1" applyAlignment="1">
      <alignment horizontal="right"/>
    </xf>
    <xf numFmtId="165" fontId="14" fillId="4" borderId="0" xfId="0" applyNumberFormat="1" applyFont="1" applyFill="1"/>
    <xf numFmtId="165" fontId="14" fillId="4" borderId="2" xfId="0" applyNumberFormat="1" applyFont="1" applyFill="1" applyBorder="1"/>
    <xf numFmtId="0" fontId="12" fillId="0" borderId="2" xfId="0" applyFont="1" applyBorder="1"/>
    <xf numFmtId="0" fontId="11" fillId="0" borderId="0" xfId="0" applyFont="1" applyAlignment="1">
      <alignment horizontal="justify" vertical="top" wrapText="1"/>
    </xf>
  </cellXfs>
  <cellStyles count="4">
    <cellStyle name="ANCLAS,REZONES Y SUS PARTES,DE FUNDICION,DE HIERRO O DE ACERO" xfId="2" xr:uid="{00000000-0005-0000-0000-000000000000}"/>
    <cellStyle name="Millares" xfId="1" builtinId="3"/>
    <cellStyle name="Normal" xfId="0" builtinId="0"/>
    <cellStyle name="Normal 3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232675</xdr:colOff>
      <xdr:row>6</xdr:row>
      <xdr:rowOff>5362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A247AC-5091-4ABE-A289-C46910D7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675" cy="1300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690563</xdr:colOff>
      <xdr:row>0</xdr:row>
      <xdr:rowOff>11906</xdr:rowOff>
    </xdr:from>
    <xdr:ext cx="3969519" cy="1228725"/>
    <xdr:pic>
      <xdr:nvPicPr>
        <xdr:cNvPr id="5" name="Logo">
          <a:extLst>
            <a:ext uri="{FF2B5EF4-FFF2-40B4-BE49-F238E27FC236}">
              <a16:creationId xmlns:a16="http://schemas.microsoft.com/office/drawing/2014/main" id="{30D14B17-22D9-4541-9626-E5E6C628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29688" y="11906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0</xdr:col>
      <xdr:colOff>416719</xdr:colOff>
      <xdr:row>4</xdr:row>
      <xdr:rowOff>107156</xdr:rowOff>
    </xdr:from>
    <xdr:to>
      <xdr:col>0</xdr:col>
      <xdr:colOff>767949</xdr:colOff>
      <xdr:row>5</xdr:row>
      <xdr:rowOff>138840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2287BA9C-C874-4408-A165-58844982E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416719" y="1000125"/>
          <a:ext cx="351230" cy="25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21E1-B99C-463E-8D3B-5B66E106F916}">
  <dimension ref="A1:K53"/>
  <sheetViews>
    <sheetView showGridLines="0" tabSelected="1" zoomScale="80" zoomScaleNormal="80" workbookViewId="0">
      <pane xSplit="1" ySplit="7" topLeftCell="B39" activePane="bottomRight" state="frozen"/>
      <selection activeCell="A4" sqref="A4"/>
      <selection pane="topRight" activeCell="A4" sqref="A4"/>
      <selection pane="bottomLeft" activeCell="A4" sqref="A4"/>
      <selection pane="bottomRight" activeCell="A7" sqref="A7"/>
    </sheetView>
  </sheetViews>
  <sheetFormatPr baseColWidth="10" defaultColWidth="11.42578125" defaultRowHeight="15" x14ac:dyDescent="0.25"/>
  <cols>
    <col min="1" max="1" width="60.7109375" customWidth="1"/>
    <col min="2" max="7" width="15.7109375" customWidth="1"/>
    <col min="9" max="9" width="13.7109375" customWidth="1"/>
  </cols>
  <sheetData>
    <row r="1" spans="1:11" s="3" customFormat="1" ht="14.25" x14ac:dyDescent="0.2">
      <c r="A1" s="1"/>
      <c r="B1" s="2"/>
      <c r="C1" s="2"/>
      <c r="D1" s="2"/>
      <c r="E1" s="2"/>
      <c r="F1" s="2"/>
      <c r="G1" s="2"/>
      <c r="H1" s="2"/>
      <c r="I1" s="2"/>
      <c r="J1" s="2"/>
    </row>
    <row r="2" spans="1:11" s="5" customFormat="1" ht="20.25" x14ac:dyDescent="0.3">
      <c r="A2" s="4" t="s">
        <v>19</v>
      </c>
      <c r="B2" s="2"/>
      <c r="C2" s="2"/>
      <c r="D2" s="2"/>
      <c r="E2" s="2"/>
      <c r="F2" s="2"/>
      <c r="G2" s="2"/>
      <c r="H2" s="2"/>
      <c r="I2" s="2"/>
      <c r="J2" s="2"/>
    </row>
    <row r="3" spans="1:11" s="7" customFormat="1" ht="18" x14ac:dyDescent="0.25">
      <c r="A3" s="6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1" s="9" customFormat="1" ht="18" x14ac:dyDescent="0.25">
      <c r="A4" s="8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1" s="9" customFormat="1" ht="18" x14ac:dyDescent="0.25">
      <c r="A5" s="8"/>
      <c r="B5" s="2"/>
      <c r="C5" s="2"/>
      <c r="D5" s="2"/>
      <c r="E5" s="2"/>
      <c r="F5" s="2"/>
      <c r="G5" s="2"/>
      <c r="H5" s="2"/>
      <c r="I5" s="2"/>
      <c r="J5" s="2"/>
    </row>
    <row r="6" spans="1:11" s="3" customFormat="1" ht="14.25" x14ac:dyDescent="0.2">
      <c r="A6" s="1"/>
      <c r="B6" s="2"/>
      <c r="C6" s="2"/>
      <c r="D6" s="2"/>
      <c r="E6" s="2"/>
      <c r="F6" s="2"/>
      <c r="G6" s="2"/>
      <c r="H6" s="2"/>
      <c r="I6" s="2"/>
      <c r="J6" s="2"/>
    </row>
    <row r="7" spans="1:11" s="12" customFormat="1" ht="15.75" x14ac:dyDescent="0.25">
      <c r="A7" s="10" t="s">
        <v>2</v>
      </c>
      <c r="B7" s="11">
        <v>2016</v>
      </c>
      <c r="C7" s="26">
        <v>2017</v>
      </c>
      <c r="D7" s="11">
        <v>2018</v>
      </c>
      <c r="E7" s="26">
        <v>2019</v>
      </c>
      <c r="F7" s="11">
        <v>2020</v>
      </c>
      <c r="G7" s="26">
        <v>2021</v>
      </c>
      <c r="H7" s="11">
        <v>2022</v>
      </c>
      <c r="I7" s="26">
        <v>2023</v>
      </c>
      <c r="J7" s="11">
        <v>2024</v>
      </c>
      <c r="K7" s="28"/>
    </row>
    <row r="8" spans="1:11" s="12" customFormat="1" ht="15.75" x14ac:dyDescent="0.25">
      <c r="B8" s="13"/>
      <c r="C8" s="33"/>
      <c r="D8" s="13"/>
      <c r="E8" s="33"/>
      <c r="F8" s="13"/>
      <c r="G8" s="33"/>
      <c r="I8" s="33"/>
      <c r="K8" s="28"/>
    </row>
    <row r="9" spans="1:11" s="15" customFormat="1" ht="15.75" x14ac:dyDescent="0.25">
      <c r="A9" s="14" t="s">
        <v>3</v>
      </c>
      <c r="B9" s="29">
        <v>-1874.734039514613</v>
      </c>
      <c r="C9" s="32">
        <v>-2368.7741907782151</v>
      </c>
      <c r="D9" s="29">
        <v>-2869.2525955925357</v>
      </c>
      <c r="E9" s="32">
        <v>-3063.2748198484892</v>
      </c>
      <c r="F9" s="29">
        <v>-3328.0460854256439</v>
      </c>
      <c r="G9" s="32">
        <v>-1732.718456542598</v>
      </c>
      <c r="H9" s="29">
        <v>-1916.8024536887722</v>
      </c>
      <c r="I9" s="32">
        <v>-2816.4273722871653</v>
      </c>
      <c r="J9" s="29">
        <v>-3352.2475684628812</v>
      </c>
      <c r="K9" s="27"/>
    </row>
    <row r="10" spans="1:11" s="15" customFormat="1" ht="15.75" x14ac:dyDescent="0.25">
      <c r="A10" s="16" t="s">
        <v>4</v>
      </c>
      <c r="B10" s="29">
        <v>103.3044803372118</v>
      </c>
      <c r="C10" s="32">
        <v>136.05541935812533</v>
      </c>
      <c r="D10" s="29">
        <v>197.98818897300333</v>
      </c>
      <c r="E10" s="32">
        <v>166.1057449420793</v>
      </c>
      <c r="F10" s="29">
        <v>43.120956934931598</v>
      </c>
      <c r="G10" s="32">
        <v>27.280747629660844</v>
      </c>
      <c r="H10" s="29">
        <v>204.24440245924848</v>
      </c>
      <c r="I10" s="32">
        <v>292.30047395725626</v>
      </c>
      <c r="J10" s="29">
        <v>292.91787897603399</v>
      </c>
      <c r="K10" s="27"/>
    </row>
    <row r="11" spans="1:11" s="15" customFormat="1" ht="15.75" x14ac:dyDescent="0.25">
      <c r="A11" s="16" t="s">
        <v>5</v>
      </c>
      <c r="B11" s="29">
        <v>1978.0385198518247</v>
      </c>
      <c r="C11" s="32">
        <v>2504.8296101363403</v>
      </c>
      <c r="D11" s="29">
        <v>3067.2407845655389</v>
      </c>
      <c r="E11" s="32">
        <v>3229.3805647905683</v>
      </c>
      <c r="F11" s="29">
        <v>3371.1670423605756</v>
      </c>
      <c r="G11" s="32">
        <v>1759.9992041722589</v>
      </c>
      <c r="H11" s="29">
        <v>2121.0468561480207</v>
      </c>
      <c r="I11" s="32">
        <v>3108.7278462444215</v>
      </c>
      <c r="J11" s="29">
        <v>3645.1654474389152</v>
      </c>
      <c r="K11" s="27"/>
    </row>
    <row r="12" spans="1:11" s="15" customFormat="1" ht="15.75" x14ac:dyDescent="0.25">
      <c r="B12" s="30"/>
      <c r="C12" s="33"/>
      <c r="D12" s="30"/>
      <c r="E12" s="33"/>
      <c r="F12" s="30"/>
      <c r="G12" s="33"/>
      <c r="H12" s="30"/>
      <c r="I12" s="33"/>
      <c r="J12" s="30"/>
      <c r="K12" s="27"/>
    </row>
    <row r="13" spans="1:11" s="15" customFormat="1" ht="15.75" x14ac:dyDescent="0.25">
      <c r="A13" s="14" t="s">
        <v>6</v>
      </c>
      <c r="B13" s="29">
        <v>-4.2517578779437244</v>
      </c>
      <c r="C13" s="32">
        <v>-5.5846077797941156</v>
      </c>
      <c r="D13" s="29">
        <v>-6.1453094805800035</v>
      </c>
      <c r="E13" s="32">
        <v>-7.3919910864629639</v>
      </c>
      <c r="F13" s="29">
        <v>-4.3545115419899458</v>
      </c>
      <c r="G13" s="32">
        <v>-3.8325268130393715</v>
      </c>
      <c r="H13" s="29">
        <v>-1.5531858625345754</v>
      </c>
      <c r="I13" s="32">
        <v>-1.4366865788603249</v>
      </c>
      <c r="J13" s="29">
        <v>-0.7166006392774964</v>
      </c>
      <c r="K13" s="27"/>
    </row>
    <row r="14" spans="1:11" s="15" customFormat="1" ht="15.75" x14ac:dyDescent="0.25">
      <c r="A14" s="17" t="s">
        <v>4</v>
      </c>
      <c r="B14" s="31">
        <v>10.114202908348343</v>
      </c>
      <c r="C14" s="34">
        <v>8.8899255031253368</v>
      </c>
      <c r="D14" s="31">
        <v>8.5020349830033357</v>
      </c>
      <c r="E14" s="34">
        <v>8.0355636070792897</v>
      </c>
      <c r="F14" s="31">
        <v>5.9012742599315997</v>
      </c>
      <c r="G14" s="34">
        <v>5.0568723281358396</v>
      </c>
      <c r="H14" s="31">
        <v>4.4454022984151766</v>
      </c>
      <c r="I14" s="34">
        <v>4.9430404246053143</v>
      </c>
      <c r="J14" s="31">
        <v>4.5207911316964573</v>
      </c>
      <c r="K14" s="27"/>
    </row>
    <row r="15" spans="1:11" s="15" customFormat="1" ht="15.75" x14ac:dyDescent="0.25">
      <c r="A15" s="17" t="s">
        <v>5</v>
      </c>
      <c r="B15" s="31">
        <v>14.365960786292067</v>
      </c>
      <c r="C15" s="34">
        <v>14.474533282919452</v>
      </c>
      <c r="D15" s="31">
        <v>14.647344463583339</v>
      </c>
      <c r="E15" s="34">
        <v>15.427554693542254</v>
      </c>
      <c r="F15" s="31">
        <v>10.255785801921546</v>
      </c>
      <c r="G15" s="34">
        <v>8.8893991411752111</v>
      </c>
      <c r="H15" s="31">
        <v>5.998588160949752</v>
      </c>
      <c r="I15" s="34">
        <v>6.3797270034656393</v>
      </c>
      <c r="J15" s="31">
        <v>5.2373917709739537</v>
      </c>
      <c r="K15" s="27"/>
    </row>
    <row r="16" spans="1:11" s="15" customFormat="1" ht="15.75" x14ac:dyDescent="0.25">
      <c r="B16" s="30"/>
      <c r="C16" s="33"/>
      <c r="D16" s="30"/>
      <c r="E16" s="33"/>
      <c r="F16" s="30"/>
      <c r="G16" s="33"/>
      <c r="H16" s="30"/>
      <c r="I16" s="33"/>
      <c r="J16" s="30"/>
      <c r="K16" s="27"/>
    </row>
    <row r="17" spans="1:11" s="15" customFormat="1" ht="15.75" x14ac:dyDescent="0.25">
      <c r="A17" s="14" t="s">
        <v>7</v>
      </c>
      <c r="B17" s="29">
        <v>-1870.4822816366691</v>
      </c>
      <c r="C17" s="32">
        <v>-2363.189582998421</v>
      </c>
      <c r="D17" s="29">
        <v>-2863.107286111956</v>
      </c>
      <c r="E17" s="32">
        <v>-3055.8828287620258</v>
      </c>
      <c r="F17" s="29">
        <v>-3323.6915738836537</v>
      </c>
      <c r="G17" s="32">
        <v>-1728.8859297295589</v>
      </c>
      <c r="H17" s="29">
        <v>-1915.2492678262379</v>
      </c>
      <c r="I17" s="32">
        <v>-2814.9906857083042</v>
      </c>
      <c r="J17" s="29">
        <v>-3351.530967823604</v>
      </c>
      <c r="K17" s="27"/>
    </row>
    <row r="18" spans="1:11" s="15" customFormat="1" ht="15.75" x14ac:dyDescent="0.25">
      <c r="A18" s="17" t="s">
        <v>4</v>
      </c>
      <c r="B18" s="31">
        <v>93.190277428863453</v>
      </c>
      <c r="C18" s="34">
        <v>127.16549385499999</v>
      </c>
      <c r="D18" s="31">
        <v>189.48615398999999</v>
      </c>
      <c r="E18" s="34">
        <v>158.070181335</v>
      </c>
      <c r="F18" s="31">
        <v>37.219682675000001</v>
      </c>
      <c r="G18" s="34">
        <v>22.223875301524998</v>
      </c>
      <c r="H18" s="31">
        <v>199.79900016083329</v>
      </c>
      <c r="I18" s="34">
        <v>287.35743353265093</v>
      </c>
      <c r="J18" s="31">
        <v>288.39708784433753</v>
      </c>
      <c r="K18" s="27"/>
    </row>
    <row r="19" spans="1:11" s="15" customFormat="1" ht="15.75" x14ac:dyDescent="0.25">
      <c r="A19" s="17" t="s">
        <v>5</v>
      </c>
      <c r="B19" s="31">
        <v>1963.6725590655326</v>
      </c>
      <c r="C19" s="34">
        <v>2490.355076853421</v>
      </c>
      <c r="D19" s="31">
        <v>3052.5934401019558</v>
      </c>
      <c r="E19" s="34">
        <v>3213.953010097026</v>
      </c>
      <c r="F19" s="31">
        <v>3360.9112565586538</v>
      </c>
      <c r="G19" s="34">
        <v>1751.1098050310839</v>
      </c>
      <c r="H19" s="31">
        <v>2115.0482679870711</v>
      </c>
      <c r="I19" s="34">
        <v>3102.3481192409554</v>
      </c>
      <c r="J19" s="31">
        <v>3639.9280556679414</v>
      </c>
      <c r="K19" s="27"/>
    </row>
    <row r="20" spans="1:11" s="15" customFormat="1" ht="15.75" x14ac:dyDescent="0.25">
      <c r="B20" s="30"/>
      <c r="C20" s="33"/>
      <c r="D20" s="30"/>
      <c r="E20" s="33"/>
      <c r="F20" s="30"/>
      <c r="G20" s="33"/>
      <c r="H20" s="30"/>
      <c r="I20" s="33"/>
      <c r="J20" s="30"/>
      <c r="K20" s="27"/>
    </row>
    <row r="21" spans="1:11" s="15" customFormat="1" ht="15.75" x14ac:dyDescent="0.25">
      <c r="A21" s="18" t="s">
        <v>8</v>
      </c>
      <c r="B21" s="31">
        <v>-436.02278406023981</v>
      </c>
      <c r="C21" s="34">
        <v>-362.98951957319844</v>
      </c>
      <c r="D21" s="31">
        <v>-458.34410517622155</v>
      </c>
      <c r="E21" s="34">
        <v>-392.3350798070262</v>
      </c>
      <c r="F21" s="31">
        <v>-364.15274055865427</v>
      </c>
      <c r="G21" s="34">
        <v>-299.19070821108386</v>
      </c>
      <c r="H21" s="31">
        <v>-345.05121213707076</v>
      </c>
      <c r="I21" s="34">
        <v>-319.11421118495582</v>
      </c>
      <c r="J21" s="31">
        <v>-387.56368878763175</v>
      </c>
      <c r="K21" s="27"/>
    </row>
    <row r="22" spans="1:11" s="15" customFormat="1" ht="15.75" x14ac:dyDescent="0.25">
      <c r="A22" s="17" t="s">
        <v>4</v>
      </c>
      <c r="B22" s="31">
        <v>0</v>
      </c>
      <c r="C22" s="34">
        <v>0</v>
      </c>
      <c r="D22" s="31">
        <v>0</v>
      </c>
      <c r="E22" s="34">
        <v>0</v>
      </c>
      <c r="F22" s="31">
        <v>0</v>
      </c>
      <c r="G22" s="34">
        <v>0</v>
      </c>
      <c r="H22" s="31">
        <v>0</v>
      </c>
      <c r="I22" s="34">
        <v>0</v>
      </c>
      <c r="J22" s="31">
        <v>0</v>
      </c>
      <c r="K22" s="27"/>
    </row>
    <row r="23" spans="1:11" s="15" customFormat="1" ht="15.75" x14ac:dyDescent="0.25">
      <c r="A23" s="17" t="s">
        <v>5</v>
      </c>
      <c r="B23" s="31">
        <v>436.02278406023981</v>
      </c>
      <c r="C23" s="34">
        <v>362.98951957319844</v>
      </c>
      <c r="D23" s="31">
        <v>458.34410517622155</v>
      </c>
      <c r="E23" s="34">
        <v>392.3350798070262</v>
      </c>
      <c r="F23" s="31">
        <v>364.15274055865427</v>
      </c>
      <c r="G23" s="34">
        <v>299.19070821108386</v>
      </c>
      <c r="H23" s="31">
        <v>345.05121213707076</v>
      </c>
      <c r="I23" s="34">
        <v>319.11421118495582</v>
      </c>
      <c r="J23" s="31">
        <v>387.56368878763175</v>
      </c>
      <c r="K23" s="27"/>
    </row>
    <row r="24" spans="1:11" s="15" customFormat="1" ht="15.75" x14ac:dyDescent="0.25">
      <c r="B24" s="31"/>
      <c r="C24" s="34"/>
      <c r="D24" s="31"/>
      <c r="E24" s="34"/>
      <c r="F24" s="31"/>
      <c r="G24" s="34"/>
      <c r="H24" s="31"/>
      <c r="I24" s="34"/>
      <c r="J24" s="31"/>
      <c r="K24" s="27"/>
    </row>
    <row r="25" spans="1:11" s="15" customFormat="1" ht="15.75" x14ac:dyDescent="0.25">
      <c r="A25" s="19" t="s">
        <v>9</v>
      </c>
      <c r="B25" s="31"/>
      <c r="C25" s="34"/>
      <c r="D25" s="31"/>
      <c r="E25" s="34"/>
      <c r="F25" s="31"/>
      <c r="G25" s="34"/>
      <c r="H25" s="31"/>
      <c r="I25" s="34"/>
      <c r="J25" s="31"/>
      <c r="K25" s="27"/>
    </row>
    <row r="26" spans="1:11" s="15" customFormat="1" ht="15.75" x14ac:dyDescent="0.25">
      <c r="A26" s="19" t="s">
        <v>10</v>
      </c>
      <c r="B26" s="31">
        <v>-384.7347840602398</v>
      </c>
      <c r="C26" s="34">
        <v>-318.11751957319848</v>
      </c>
      <c r="D26" s="31">
        <v>-386.66410517622154</v>
      </c>
      <c r="E26" s="34">
        <v>-346.75107980702626</v>
      </c>
      <c r="F26" s="31">
        <v>-281.59974055865422</v>
      </c>
      <c r="G26" s="34">
        <v>-248.29970821108387</v>
      </c>
      <c r="H26" s="31">
        <v>-264.9872121370708</v>
      </c>
      <c r="I26" s="34">
        <v>-284.23321118495585</v>
      </c>
      <c r="J26" s="31">
        <v>-311.92868878763176</v>
      </c>
      <c r="K26" s="27"/>
    </row>
    <row r="27" spans="1:11" s="15" customFormat="1" ht="15.75" x14ac:dyDescent="0.25">
      <c r="A27" s="20" t="s">
        <v>4</v>
      </c>
      <c r="B27" s="31">
        <v>0</v>
      </c>
      <c r="C27" s="34">
        <v>0</v>
      </c>
      <c r="D27" s="31">
        <v>0</v>
      </c>
      <c r="E27" s="34">
        <v>0</v>
      </c>
      <c r="F27" s="31">
        <v>0</v>
      </c>
      <c r="G27" s="34">
        <v>0</v>
      </c>
      <c r="H27" s="31">
        <v>0</v>
      </c>
      <c r="I27" s="34">
        <v>0</v>
      </c>
      <c r="J27" s="31">
        <v>0</v>
      </c>
      <c r="K27" s="27"/>
    </row>
    <row r="28" spans="1:11" s="15" customFormat="1" ht="15.75" x14ac:dyDescent="0.25">
      <c r="A28" s="20" t="s">
        <v>5</v>
      </c>
      <c r="B28" s="31">
        <v>384.7347840602398</v>
      </c>
      <c r="C28" s="34">
        <v>318.11751957319848</v>
      </c>
      <c r="D28" s="31">
        <v>386.66410517622154</v>
      </c>
      <c r="E28" s="34">
        <v>346.75107980702626</v>
      </c>
      <c r="F28" s="31">
        <v>281.59974055865422</v>
      </c>
      <c r="G28" s="34">
        <v>248.29970821108387</v>
      </c>
      <c r="H28" s="31">
        <v>264.9872121370708</v>
      </c>
      <c r="I28" s="34">
        <v>284.23321118495585</v>
      </c>
      <c r="J28" s="31">
        <v>311.92868878763176</v>
      </c>
      <c r="K28" s="27"/>
    </row>
    <row r="29" spans="1:11" s="15" customFormat="1" ht="15.75" x14ac:dyDescent="0.25">
      <c r="A29" s="21" t="s">
        <v>11</v>
      </c>
      <c r="B29" s="31">
        <v>-184.67859223800002</v>
      </c>
      <c r="C29" s="34">
        <v>-157.47576554400004</v>
      </c>
      <c r="D29" s="31">
        <v>-154.230838826</v>
      </c>
      <c r="E29" s="34">
        <v>-177.19973143400006</v>
      </c>
      <c r="F29" s="31">
        <v>-124.21966118454166</v>
      </c>
      <c r="G29" s="34">
        <v>-106.63925951419473</v>
      </c>
      <c r="H29" s="31">
        <v>-119.92983988755377</v>
      </c>
      <c r="I29" s="34">
        <v>-118.10605772176623</v>
      </c>
      <c r="J29" s="31">
        <v>-118.54218230281296</v>
      </c>
      <c r="K29" s="27"/>
    </row>
    <row r="30" spans="1:11" s="15" customFormat="1" ht="15.75" x14ac:dyDescent="0.25">
      <c r="A30" s="21" t="s">
        <v>12</v>
      </c>
      <c r="B30" s="31">
        <v>-200.05619182223981</v>
      </c>
      <c r="C30" s="34">
        <v>-160.64175402919841</v>
      </c>
      <c r="D30" s="31">
        <v>-232.43326635022157</v>
      </c>
      <c r="E30" s="34">
        <v>-169.55134837302614</v>
      </c>
      <c r="F30" s="31">
        <v>-157.38007937411257</v>
      </c>
      <c r="G30" s="34">
        <v>-141.66044869688912</v>
      </c>
      <c r="H30" s="31">
        <v>-145.05737224951702</v>
      </c>
      <c r="I30" s="34">
        <v>-166.12715346318961</v>
      </c>
      <c r="J30" s="31">
        <v>-193.38650648481877</v>
      </c>
      <c r="K30" s="27"/>
    </row>
    <row r="31" spans="1:11" s="15" customFormat="1" ht="15.75" x14ac:dyDescent="0.25">
      <c r="B31" s="31"/>
      <c r="C31" s="34"/>
      <c r="D31" s="31"/>
      <c r="E31" s="34"/>
      <c r="F31" s="31"/>
      <c r="G31" s="34"/>
      <c r="H31" s="31"/>
      <c r="I31" s="34"/>
      <c r="J31" s="31"/>
      <c r="K31" s="27"/>
    </row>
    <row r="32" spans="1:11" s="15" customFormat="1" ht="15.75" x14ac:dyDescent="0.25">
      <c r="A32" s="19" t="s">
        <v>13</v>
      </c>
      <c r="B32" s="31">
        <v>-51.287999999999997</v>
      </c>
      <c r="C32" s="34">
        <v>-44.872</v>
      </c>
      <c r="D32" s="31">
        <v>-71.680000000000007</v>
      </c>
      <c r="E32" s="34">
        <v>-45.584000000000003</v>
      </c>
      <c r="F32" s="31">
        <v>-82.552999999999997</v>
      </c>
      <c r="G32" s="34">
        <v>-50.890999999999998</v>
      </c>
      <c r="H32" s="31">
        <v>-80.064000000000007</v>
      </c>
      <c r="I32" s="34">
        <v>-34.881</v>
      </c>
      <c r="J32" s="31">
        <v>-75.635000000000005</v>
      </c>
      <c r="K32" s="27"/>
    </row>
    <row r="33" spans="1:11" s="15" customFormat="1" ht="15.75" x14ac:dyDescent="0.25">
      <c r="A33" s="20" t="s">
        <v>4</v>
      </c>
      <c r="B33" s="31">
        <v>0</v>
      </c>
      <c r="C33" s="34">
        <v>0</v>
      </c>
      <c r="D33" s="31">
        <v>0</v>
      </c>
      <c r="E33" s="34">
        <v>0</v>
      </c>
      <c r="F33" s="31">
        <v>0</v>
      </c>
      <c r="G33" s="34">
        <v>0</v>
      </c>
      <c r="H33" s="31">
        <v>0</v>
      </c>
      <c r="I33" s="34">
        <v>0</v>
      </c>
      <c r="J33" s="31">
        <v>0</v>
      </c>
      <c r="K33" s="27"/>
    </row>
    <row r="34" spans="1:11" s="15" customFormat="1" ht="15.75" x14ac:dyDescent="0.25">
      <c r="A34" s="20" t="s">
        <v>5</v>
      </c>
      <c r="B34" s="31">
        <v>51.287999999999997</v>
      </c>
      <c r="C34" s="34">
        <v>44.872</v>
      </c>
      <c r="D34" s="31">
        <v>71.680000000000007</v>
      </c>
      <c r="E34" s="34">
        <v>45.584000000000003</v>
      </c>
      <c r="F34" s="31">
        <v>82.552999999999997</v>
      </c>
      <c r="G34" s="34">
        <v>50.890999999999998</v>
      </c>
      <c r="H34" s="31">
        <v>80.064000000000007</v>
      </c>
      <c r="I34" s="34">
        <v>34.881</v>
      </c>
      <c r="J34" s="31">
        <v>75.635000000000005</v>
      </c>
      <c r="K34" s="27"/>
    </row>
    <row r="35" spans="1:11" s="15" customFormat="1" ht="15.75" x14ac:dyDescent="0.25">
      <c r="B35" s="31"/>
      <c r="C35" s="34"/>
      <c r="D35" s="31"/>
      <c r="E35" s="34"/>
      <c r="F35" s="31"/>
      <c r="G35" s="34"/>
      <c r="H35" s="31"/>
      <c r="I35" s="34"/>
      <c r="J35" s="31"/>
      <c r="K35" s="27"/>
    </row>
    <row r="36" spans="1:11" s="15" customFormat="1" ht="15.75" x14ac:dyDescent="0.25">
      <c r="A36" s="17" t="s">
        <v>14</v>
      </c>
      <c r="B36" s="31">
        <v>-300.69399999999996</v>
      </c>
      <c r="C36" s="34">
        <v>-808.40433332999999</v>
      </c>
      <c r="D36" s="31">
        <v>-1260.1279999999999</v>
      </c>
      <c r="E36" s="34">
        <v>-1282.3780630000001</v>
      </c>
      <c r="F36" s="31">
        <v>-1492.414</v>
      </c>
      <c r="G36" s="34">
        <v>-107.59099999999999</v>
      </c>
      <c r="H36" s="31">
        <v>-316.98500000000001</v>
      </c>
      <c r="I36" s="34">
        <v>-474.24154078000004</v>
      </c>
      <c r="J36" s="31">
        <v>-572.82444124999995</v>
      </c>
      <c r="K36" s="27"/>
    </row>
    <row r="37" spans="1:11" s="15" customFormat="1" ht="15.75" x14ac:dyDescent="0.25">
      <c r="A37" s="19" t="s">
        <v>4</v>
      </c>
      <c r="B37" s="31">
        <v>0</v>
      </c>
      <c r="C37" s="34">
        <v>0</v>
      </c>
      <c r="D37" s="31">
        <v>0</v>
      </c>
      <c r="E37" s="34">
        <v>0</v>
      </c>
      <c r="F37" s="31">
        <v>0</v>
      </c>
      <c r="G37" s="34">
        <v>0</v>
      </c>
      <c r="H37" s="31">
        <v>0</v>
      </c>
      <c r="I37" s="34">
        <v>0</v>
      </c>
      <c r="J37" s="31">
        <v>0</v>
      </c>
      <c r="K37" s="27"/>
    </row>
    <row r="38" spans="1:11" s="15" customFormat="1" ht="15.75" x14ac:dyDescent="0.25">
      <c r="A38" s="19" t="s">
        <v>5</v>
      </c>
      <c r="B38" s="31">
        <v>300.69399999999996</v>
      </c>
      <c r="C38" s="34">
        <v>808.40433332999999</v>
      </c>
      <c r="D38" s="31">
        <v>1260.1279999999999</v>
      </c>
      <c r="E38" s="34">
        <v>1282.3780630000001</v>
      </c>
      <c r="F38" s="31">
        <v>1492.414</v>
      </c>
      <c r="G38" s="34">
        <v>107.59099999999999</v>
      </c>
      <c r="H38" s="31">
        <v>316.98500000000001</v>
      </c>
      <c r="I38" s="34">
        <v>474.24154078000004</v>
      </c>
      <c r="J38" s="31">
        <v>572.82444124999995</v>
      </c>
      <c r="K38" s="27"/>
    </row>
    <row r="39" spans="1:11" s="15" customFormat="1" ht="15.75" x14ac:dyDescent="0.25">
      <c r="A39" s="20" t="s">
        <v>9</v>
      </c>
      <c r="B39" s="31"/>
      <c r="C39" s="34"/>
      <c r="D39" s="31"/>
      <c r="E39" s="34"/>
      <c r="F39" s="31"/>
      <c r="G39" s="34"/>
      <c r="H39" s="31"/>
      <c r="I39" s="34"/>
      <c r="J39" s="31"/>
      <c r="K39" s="27"/>
    </row>
    <row r="40" spans="1:11" s="15" customFormat="1" ht="15.75" x14ac:dyDescent="0.25">
      <c r="A40" s="20" t="s">
        <v>10</v>
      </c>
      <c r="B40" s="31">
        <v>0</v>
      </c>
      <c r="C40" s="34">
        <v>0</v>
      </c>
      <c r="D40" s="31">
        <v>0</v>
      </c>
      <c r="E40" s="34">
        <v>0</v>
      </c>
      <c r="F40" s="31">
        <v>0</v>
      </c>
      <c r="G40" s="34">
        <v>0</v>
      </c>
      <c r="H40" s="31">
        <v>0</v>
      </c>
      <c r="I40" s="34">
        <v>0</v>
      </c>
      <c r="J40" s="31">
        <v>0</v>
      </c>
      <c r="K40" s="27"/>
    </row>
    <row r="41" spans="1:11" s="15" customFormat="1" ht="15.75" x14ac:dyDescent="0.25">
      <c r="A41" s="22" t="s">
        <v>15</v>
      </c>
      <c r="B41" s="31">
        <v>-300.69399999999996</v>
      </c>
      <c r="C41" s="34">
        <v>-808.40433332999999</v>
      </c>
      <c r="D41" s="31">
        <v>-1260.1279999999999</v>
      </c>
      <c r="E41" s="34">
        <v>-1282.3780630000001</v>
      </c>
      <c r="F41" s="31">
        <v>-1492.414</v>
      </c>
      <c r="G41" s="34">
        <v>-107.59099999999999</v>
      </c>
      <c r="H41" s="31">
        <v>-316.98500000000001</v>
      </c>
      <c r="I41" s="34">
        <v>-474.24154078000004</v>
      </c>
      <c r="J41" s="31">
        <v>-572.82444124999995</v>
      </c>
      <c r="K41" s="27"/>
    </row>
    <row r="42" spans="1:11" s="15" customFormat="1" ht="12" customHeight="1" x14ac:dyDescent="0.25">
      <c r="B42" s="31"/>
      <c r="C42" s="34"/>
      <c r="D42" s="31"/>
      <c r="E42" s="34"/>
      <c r="F42" s="31"/>
      <c r="G42" s="34"/>
      <c r="H42" s="31"/>
      <c r="I42" s="34"/>
      <c r="J42" s="31"/>
      <c r="K42" s="27"/>
    </row>
    <row r="43" spans="1:11" s="15" customFormat="1" ht="15.75" x14ac:dyDescent="0.25">
      <c r="A43" s="17" t="s">
        <v>16</v>
      </c>
      <c r="B43" s="31">
        <v>-1141.3357314564291</v>
      </c>
      <c r="C43" s="34">
        <v>-1212.8550998252226</v>
      </c>
      <c r="D43" s="31">
        <v>-1184.1103868257339</v>
      </c>
      <c r="E43" s="34">
        <v>-1425.612388815</v>
      </c>
      <c r="F43" s="31">
        <v>-1474.619246875</v>
      </c>
      <c r="G43" s="34">
        <v>-1326.2201588684752</v>
      </c>
      <c r="H43" s="31">
        <v>-1359.164327069167</v>
      </c>
      <c r="I43" s="34">
        <v>-2246.0804057933492</v>
      </c>
      <c r="J43" s="31">
        <v>-2619.4514985059714</v>
      </c>
      <c r="K43" s="27"/>
    </row>
    <row r="44" spans="1:11" s="15" customFormat="1" ht="15.75" x14ac:dyDescent="0.25">
      <c r="A44" s="19" t="s">
        <v>4</v>
      </c>
      <c r="B44" s="31">
        <v>85.620043548863464</v>
      </c>
      <c r="C44" s="34">
        <v>106.10612412499998</v>
      </c>
      <c r="D44" s="31">
        <v>150.01094810000001</v>
      </c>
      <c r="E44" s="34">
        <v>113.627478475</v>
      </c>
      <c r="F44" s="31">
        <v>29.725269124999997</v>
      </c>
      <c r="G44" s="34">
        <v>18.107937951525003</v>
      </c>
      <c r="H44" s="31">
        <v>93.847728780833307</v>
      </c>
      <c r="I44" s="34">
        <v>62.911961482650938</v>
      </c>
      <c r="J44" s="31">
        <v>60.0884271243375</v>
      </c>
      <c r="K44" s="27"/>
    </row>
    <row r="45" spans="1:11" s="15" customFormat="1" ht="15.75" x14ac:dyDescent="0.25">
      <c r="A45" s="19" t="s">
        <v>5</v>
      </c>
      <c r="B45" s="31">
        <v>1226.9557750052927</v>
      </c>
      <c r="C45" s="34">
        <v>1318.9612239502226</v>
      </c>
      <c r="D45" s="31">
        <v>1334.1213349257339</v>
      </c>
      <c r="E45" s="34">
        <v>1539.2398672900001</v>
      </c>
      <c r="F45" s="31">
        <v>1504.3445160000001</v>
      </c>
      <c r="G45" s="34">
        <v>1344.3280968200002</v>
      </c>
      <c r="H45" s="31">
        <v>1453.0120558500003</v>
      </c>
      <c r="I45" s="34">
        <v>2308.9923672760001</v>
      </c>
      <c r="J45" s="31">
        <v>2679.539925630309</v>
      </c>
      <c r="K45" s="27"/>
    </row>
    <row r="46" spans="1:11" s="15" customFormat="1" ht="15.75" x14ac:dyDescent="0.25">
      <c r="A46" s="20" t="s">
        <v>17</v>
      </c>
      <c r="B46" s="31">
        <v>-1141.3357314564291</v>
      </c>
      <c r="C46" s="34">
        <v>-1212.8550998252226</v>
      </c>
      <c r="D46" s="31">
        <v>-1184.1103868257339</v>
      </c>
      <c r="E46" s="34">
        <v>-1425.612388815</v>
      </c>
      <c r="F46" s="31">
        <v>-1474.619246875</v>
      </c>
      <c r="G46" s="34">
        <v>-1326.2201588684752</v>
      </c>
      <c r="H46" s="31">
        <v>-1359.164327069167</v>
      </c>
      <c r="I46" s="34">
        <v>-2246.0804057933492</v>
      </c>
      <c r="J46" s="31">
        <v>-2619.4514985059714</v>
      </c>
      <c r="K46" s="27"/>
    </row>
    <row r="47" spans="1:11" s="15" customFormat="1" ht="15.75" x14ac:dyDescent="0.25">
      <c r="B47" s="31"/>
      <c r="C47" s="34"/>
      <c r="D47" s="31"/>
      <c r="E47" s="34"/>
      <c r="F47" s="31"/>
      <c r="G47" s="34"/>
      <c r="H47" s="31"/>
      <c r="I47" s="34"/>
      <c r="J47" s="31"/>
      <c r="K47" s="27"/>
    </row>
    <row r="48" spans="1:11" s="15" customFormat="1" ht="15.75" x14ac:dyDescent="0.25">
      <c r="A48" s="17" t="s">
        <v>18</v>
      </c>
      <c r="B48" s="31">
        <v>7.57023388</v>
      </c>
      <c r="C48" s="34">
        <v>21.05936973</v>
      </c>
      <c r="D48" s="31">
        <v>39.475205889999998</v>
      </c>
      <c r="E48" s="34">
        <v>44.442702860000004</v>
      </c>
      <c r="F48" s="31">
        <v>7.4944135499999991</v>
      </c>
      <c r="G48" s="34">
        <v>4.1159373500000003</v>
      </c>
      <c r="H48" s="31">
        <v>105.95127138000001</v>
      </c>
      <c r="I48" s="34">
        <v>224.44547204999998</v>
      </c>
      <c r="J48" s="31">
        <v>228.30866072000003</v>
      </c>
      <c r="K48" s="27"/>
    </row>
    <row r="49" spans="1:11" s="15" customFormat="1" ht="15.75" x14ac:dyDescent="0.25">
      <c r="A49" s="19" t="s">
        <v>4</v>
      </c>
      <c r="B49" s="31">
        <v>7.57023388</v>
      </c>
      <c r="C49" s="34">
        <v>21.05936973</v>
      </c>
      <c r="D49" s="31">
        <v>39.475205889999998</v>
      </c>
      <c r="E49" s="34">
        <v>44.442702860000004</v>
      </c>
      <c r="F49" s="31">
        <v>7.4944135499999991</v>
      </c>
      <c r="G49" s="34">
        <v>4.1159373500000003</v>
      </c>
      <c r="H49" s="31">
        <v>105.95127138000001</v>
      </c>
      <c r="I49" s="34">
        <v>224.44547204999998</v>
      </c>
      <c r="J49" s="31">
        <v>228.30866072000003</v>
      </c>
      <c r="K49" s="27"/>
    </row>
    <row r="50" spans="1:11" s="15" customFormat="1" ht="15.75" x14ac:dyDescent="0.25">
      <c r="A50" s="19" t="s">
        <v>5</v>
      </c>
      <c r="B50" s="31">
        <v>0</v>
      </c>
      <c r="C50" s="34">
        <v>0</v>
      </c>
      <c r="D50" s="31">
        <v>0</v>
      </c>
      <c r="E50" s="34">
        <v>0</v>
      </c>
      <c r="F50" s="31">
        <v>0</v>
      </c>
      <c r="G50" s="34">
        <v>0</v>
      </c>
      <c r="H50" s="31">
        <v>0</v>
      </c>
      <c r="I50" s="34">
        <v>0</v>
      </c>
      <c r="J50" s="31">
        <v>0</v>
      </c>
      <c r="K50" s="27"/>
    </row>
    <row r="51" spans="1:11" s="25" customFormat="1" ht="15.75" x14ac:dyDescent="0.25">
      <c r="A51" s="23"/>
      <c r="B51" s="24"/>
      <c r="C51" s="35"/>
      <c r="D51" s="24"/>
      <c r="E51" s="35"/>
      <c r="F51" s="24"/>
      <c r="G51" s="35"/>
      <c r="H51" s="24"/>
      <c r="I51" s="35"/>
      <c r="J51" s="36"/>
    </row>
    <row r="53" spans="1:11" ht="65.25" customHeight="1" x14ac:dyDescent="0.25">
      <c r="A53" s="37" t="s">
        <v>20</v>
      </c>
      <c r="B53" s="37"/>
      <c r="C53" s="37"/>
      <c r="D53" s="37"/>
      <c r="E53" s="37"/>
      <c r="F53" s="37"/>
      <c r="G53" s="37"/>
    </row>
  </sheetData>
  <mergeCells count="1">
    <mergeCell ref="A53:G53"/>
  </mergeCells>
  <conditionalFormatting sqref="K9:K50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3.1.3.b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Vilmar Wladimir Chipuxi Trujillo</dc:creator>
  <cp:lastModifiedBy>Julio Washington Chicaiza Alvarez</cp:lastModifiedBy>
  <dcterms:created xsi:type="dcterms:W3CDTF">2022-07-18T20:36:26Z</dcterms:created>
  <dcterms:modified xsi:type="dcterms:W3CDTF">2025-07-30T15:39:40Z</dcterms:modified>
</cp:coreProperties>
</file>