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22428F9D-ABF1-4CD7-B76D-300EDBD6A5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.1.1" sheetId="1" r:id="rId1"/>
  </sheets>
  <definedNames>
    <definedName name="A_impresión_I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<sst xmlns="http://schemas.openxmlformats.org/spreadsheetml/2006/main" count="44" uniqueCount="21">
  <si>
    <t xml:space="preserve"> Total</t>
  </si>
  <si>
    <t xml:space="preserve">ALIMENTOS Y BEBIDAS NO ALCOHÓLICAS </t>
  </si>
  <si>
    <t xml:space="preserve">PRENDAS DE VESTIR Y CALZADO </t>
  </si>
  <si>
    <t xml:space="preserve">ALOJAMIENTO, AGUA, GAS, ELECTRICIDAD Y OTROS </t>
  </si>
  <si>
    <t xml:space="preserve">MUEBLES Y ARTÍCULOS PARA EL HOGAR Y PARA CONSERVACIÓN ORDINARIA </t>
  </si>
  <si>
    <t xml:space="preserve">SALUD </t>
  </si>
  <si>
    <t xml:space="preserve">TRANSPORTE </t>
  </si>
  <si>
    <t xml:space="preserve">COMUNICACIONES (3) </t>
  </si>
  <si>
    <t xml:space="preserve">RECREACIÓN Y CULTURA </t>
  </si>
  <si>
    <t xml:space="preserve">EDUCACIÓN </t>
  </si>
  <si>
    <t>RESTAURANTES Y HOTELES</t>
  </si>
  <si>
    <t>Ponderación: 100.0%</t>
  </si>
  <si>
    <t>Índice</t>
  </si>
  <si>
    <t>Porcentaje variación anual</t>
  </si>
  <si>
    <t xml:space="preserve">  Índice</t>
  </si>
  <si>
    <r>
      <t>FUENTE</t>
    </r>
    <r>
      <rPr>
        <sz val="10"/>
        <rFont val="Calibri"/>
        <family val="2"/>
      </rPr>
      <t>: Instituto Nacional de Estadística y Censos,INEC</t>
    </r>
  </si>
  <si>
    <t>BEBIDAS ALCOHÓLICAS, TABACO Y ESTUPEFACIENTES</t>
  </si>
  <si>
    <t>BIENES Y SERVICIOS DIVERSOS</t>
  </si>
  <si>
    <t>BOLETÍN ANUARIO No.47</t>
  </si>
  <si>
    <t>(1) Promedio anual</t>
  </si>
  <si>
    <r>
      <t xml:space="preserve">5.1.1 íNDICE DE PRECIOS AL CONSUMIDOR POR DIVISIONES DE CONSUMO DE BIENES Y SERVICIOS (1)
</t>
    </r>
    <r>
      <rPr>
        <sz val="12"/>
        <color rgb="FFFFC000"/>
        <rFont val="Arial"/>
        <family val="2"/>
      </rPr>
      <t>Familias de ingresos altos, medios y bajos
Año base: enero - diciembre 2014 =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</si>
</sst>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\(#,##0.0\)"/>
    <numFmt numFmtId="165" formatCode="0.0%"/>
    <numFmt numFmtId="166" formatCode="0.0"/>
    <numFmt numFmtId="167" formatCode="0_)"/>
  </numFmts>
  <fonts count="13" x14ac:knownFonts="1">
    <font>
      <sz val="10"/>
      <name val="Courier"/>
    </font>
    <font>
      <sz val="11"/>
      <color theme="1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6"/>
      <color theme="0"/>
      <name val="Arial"/>
      <family val="2"/>
    </font>
    <font>
      <sz val="10"/>
      <color theme="4" tint="-0.249977111117893"/>
      <name val="Calibri"/>
      <family val="2"/>
      <scheme val="minor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i/>
      <sz val="10"/>
      <color theme="4" tint="-0.249977111117893"/>
      <name val="Calibri"/>
      <family val="2"/>
      <scheme val="minor"/>
    </font>
    <font>
      <sz val="12"/>
      <color rgb="FFFFC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4" fontId="0" fillId="0" borderId="0"/>
    <xf numFmtId="9" fontId="9" fillId="0" borderId="0" applyFont="0" applyFill="0" applyBorder="0" applyAlignment="0" applyProtection="0"/>
    <xf numFmtId="0" fontId="9" fillId="0" borderId="0"/>
  </cellStyleXfs>
  <cellXfs count="63">
    <xf numFmtId="164" fontId="0" fillId="0" borderId="0" xfId="0"/>
    <xf numFmtId="164" fontId="1" fillId="2" borderId="0" xfId="0" applyFont="1" applyFill="1" applyAlignment="1">
      <alignment horizontal="left" indent="5"/>
    </xf>
    <xf numFmtId="164" fontId="1" fillId="2" borderId="0" xfId="0" applyFont="1" applyFill="1"/>
    <xf numFmtId="2" fontId="2" fillId="0" borderId="0" xfId="0" applyNumberFormat="1" applyFont="1"/>
    <xf numFmtId="164" fontId="3" fillId="2" borderId="0" xfId="0" applyFont="1" applyFill="1" applyAlignment="1">
      <alignment horizontal="left" indent="5"/>
    </xf>
    <xf numFmtId="164" fontId="3" fillId="2" borderId="0" xfId="0" applyFont="1" applyFill="1"/>
    <xf numFmtId="2" fontId="4" fillId="0" borderId="0" xfId="0" applyNumberFormat="1" applyFont="1"/>
    <xf numFmtId="164" fontId="6" fillId="2" borderId="0" xfId="0" applyFont="1" applyFill="1" applyAlignment="1">
      <alignment horizontal="left" indent="5"/>
    </xf>
    <xf numFmtId="164" fontId="6" fillId="2" borderId="0" xfId="0" applyFont="1" applyFill="1"/>
    <xf numFmtId="2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top" wrapText="1"/>
    </xf>
    <xf numFmtId="2" fontId="8" fillId="0" borderId="0" xfId="0" applyNumberFormat="1" applyFont="1"/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top" wrapText="1"/>
    </xf>
    <xf numFmtId="2" fontId="7" fillId="0" borderId="4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Font="1"/>
    <xf numFmtId="165" fontId="7" fillId="0" borderId="0" xfId="1" applyNumberFormat="1" applyFont="1" applyFill="1" applyBorder="1" applyAlignment="1" applyProtection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1" fontId="7" fillId="3" borderId="0" xfId="0" applyNumberFormat="1" applyFont="1" applyFill="1"/>
    <xf numFmtId="2" fontId="8" fillId="3" borderId="0" xfId="0" applyNumberFormat="1" applyFont="1" applyFill="1"/>
    <xf numFmtId="164" fontId="8" fillId="3" borderId="0" xfId="0" applyFont="1" applyFill="1"/>
    <xf numFmtId="2" fontId="8" fillId="3" borderId="0" xfId="0" applyNumberFormat="1" applyFont="1" applyFill="1" applyAlignment="1">
      <alignment horizontal="center"/>
    </xf>
    <xf numFmtId="166" fontId="8" fillId="3" borderId="0" xfId="0" applyNumberFormat="1" applyFont="1" applyFill="1"/>
    <xf numFmtId="2" fontId="8" fillId="3" borderId="0" xfId="2" applyNumberFormat="1" applyFont="1" applyFill="1" applyAlignment="1">
      <alignment horizontal="center"/>
    </xf>
    <xf numFmtId="1" fontId="7" fillId="0" borderId="0" xfId="0" applyNumberFormat="1" applyFont="1"/>
    <xf numFmtId="164" fontId="8" fillId="0" borderId="0" xfId="0" applyFont="1"/>
    <xf numFmtId="2" fontId="8" fillId="0" borderId="0" xfId="0" applyNumberFormat="1" applyFont="1" applyAlignment="1">
      <alignment horizontal="center"/>
    </xf>
    <xf numFmtId="166" fontId="8" fillId="0" borderId="0" xfId="0" applyNumberFormat="1" applyFont="1"/>
    <xf numFmtId="2" fontId="8" fillId="0" borderId="0" xfId="2" applyNumberFormat="1" applyFont="1" applyAlignment="1">
      <alignment horizontal="center"/>
    </xf>
    <xf numFmtId="2" fontId="8" fillId="0" borderId="0" xfId="0" applyNumberFormat="1" applyFont="1" applyAlignment="1">
      <alignment horizontal="left"/>
    </xf>
    <xf numFmtId="167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2" fontId="11" fillId="0" borderId="0" xfId="0" applyNumberFormat="1" applyFont="1"/>
    <xf numFmtId="2" fontId="4" fillId="0" borderId="0" xfId="0" applyNumberFormat="1" applyFont="1" applyAlignment="1">
      <alignment horizontal="center"/>
    </xf>
    <xf numFmtId="1" fontId="7" fillId="0" borderId="6" xfId="0" applyNumberFormat="1" applyFont="1" applyBorder="1"/>
    <xf numFmtId="2" fontId="8" fillId="0" borderId="6" xfId="0" applyNumberFormat="1" applyFont="1" applyBorder="1"/>
    <xf numFmtId="164" fontId="8" fillId="0" borderId="6" xfId="0" applyFont="1" applyBorder="1"/>
    <xf numFmtId="2" fontId="8" fillId="0" borderId="6" xfId="0" applyNumberFormat="1" applyFont="1" applyBorder="1" applyAlignment="1">
      <alignment horizontal="center"/>
    </xf>
    <xf numFmtId="166" fontId="8" fillId="0" borderId="6" xfId="0" applyNumberFormat="1" applyFont="1" applyBorder="1"/>
    <xf numFmtId="2" fontId="8" fillId="0" borderId="6" xfId="2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165" fontId="7" fillId="0" borderId="6" xfId="1" applyNumberFormat="1" applyFont="1" applyFill="1" applyBorder="1" applyAlignment="1" applyProtection="1">
      <alignment horizontal="center" vertical="center"/>
    </xf>
    <xf numFmtId="165" fontId="7" fillId="0" borderId="7" xfId="1" applyNumberFormat="1" applyFont="1" applyFill="1" applyBorder="1" applyAlignment="1" applyProtection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164" fontId="7" fillId="0" borderId="6" xfId="0" applyFont="1" applyBorder="1" applyAlignment="1">
      <alignment horizontal="center" vertical="center"/>
    </xf>
    <xf numFmtId="165" fontId="7" fillId="0" borderId="6" xfId="1" applyNumberFormat="1" applyFont="1" applyFill="1" applyBorder="1" applyAlignment="1" applyProtection="1">
      <alignment horizontal="center" vertical="center" wrapText="1"/>
    </xf>
    <xf numFmtId="164" fontId="5" fillId="2" borderId="0" xfId="0" applyFont="1" applyFill="1" applyAlignment="1">
      <alignment horizontal="left" vertical="center" wrapText="1" indent="5"/>
    </xf>
    <xf numFmtId="2" fontId="7" fillId="0" borderId="1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</cellXfs>
  <cellStyles count="3">
    <cellStyle name="Normal" xfId="0" builtinId="0"/>
    <cellStyle name="Normal_ba6-1-1a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ido.bce.fin.ec/documentos/PublicacionesNotas/Catalogo/Anuario/Anuario47/IndiceAnuario47.ht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238125</xdr:colOff>
      <xdr:row>4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09550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32</xdr:col>
      <xdr:colOff>452438</xdr:colOff>
      <xdr:row>1</xdr:row>
      <xdr:rowOff>83345</xdr:rowOff>
    </xdr:from>
    <xdr:ext cx="3969519" cy="1228725"/>
    <xdr:pic>
      <xdr:nvPicPr>
        <xdr:cNvPr id="5" name="Logo">
          <a:extLst>
            <a:ext uri="{FF2B5EF4-FFF2-40B4-BE49-F238E27FC236}">
              <a16:creationId xmlns:a16="http://schemas.microsoft.com/office/drawing/2014/main" id="{3613D5AB-55C4-422E-B29E-2745EAC4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918782" y="333376"/>
          <a:ext cx="3969519" cy="1228725"/>
        </a:xfrm>
        <a:prstGeom prst="rect">
          <a:avLst/>
        </a:prstGeom>
      </xdr:spPr>
    </xdr:pic>
    <xdr:clientData/>
  </xdr:oneCellAnchor>
  <xdr:twoCellAnchor editAs="oneCell">
    <xdr:from>
      <xdr:col>2</xdr:col>
      <xdr:colOff>130969</xdr:colOff>
      <xdr:row>2</xdr:row>
      <xdr:rowOff>1035843</xdr:rowOff>
    </xdr:from>
    <xdr:to>
      <xdr:col>2</xdr:col>
      <xdr:colOff>482199</xdr:colOff>
      <xdr:row>3</xdr:row>
      <xdr:rowOff>126934</xdr:rowOff>
    </xdr:to>
    <xdr:pic>
      <xdr:nvPicPr>
        <xdr:cNvPr id="6" name="Imagen 5">
          <a:hlinkClick xmlns:r="http://schemas.openxmlformats.org/officeDocument/2006/relationships" r:id="rId3" tooltip="Índice"/>
          <a:extLst>
            <a:ext uri="{FF2B5EF4-FFF2-40B4-BE49-F238E27FC236}">
              <a16:creationId xmlns:a16="http://schemas.microsoft.com/office/drawing/2014/main" id="{7C9814DC-4348-45F4-9F27-9FB491A29F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1119188" y="1535906"/>
          <a:ext cx="351230" cy="25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9"/>
  <sheetViews>
    <sheetView showGridLines="0" tabSelected="1" zoomScale="80" zoomScaleNormal="80" workbookViewId="0">
      <selection activeCell="C8" sqref="C8:C10"/>
    </sheetView>
  </sheetViews>
  <sheetFormatPr baseColWidth="10" defaultColWidth="9.625" defaultRowHeight="12.75" x14ac:dyDescent="0.2"/>
  <cols>
    <col min="1" max="1" width="9.375" style="6" customWidth="1"/>
    <col min="2" max="2" width="3.625" style="6" customWidth="1"/>
    <col min="3" max="4" width="9.375" style="6" customWidth="1"/>
    <col min="5" max="5" width="1.625" style="6" customWidth="1"/>
    <col min="6" max="7" width="9.375" style="6" customWidth="1"/>
    <col min="8" max="8" width="1.625" style="6" customWidth="1"/>
    <col min="9" max="10" width="9.375" style="6" customWidth="1"/>
    <col min="11" max="11" width="1.625" style="6" customWidth="1"/>
    <col min="12" max="13" width="9.375" style="6" customWidth="1"/>
    <col min="14" max="14" width="1.625" style="6" customWidth="1"/>
    <col min="15" max="16" width="9.375" style="6" customWidth="1"/>
    <col min="17" max="17" width="1.625" style="6" customWidth="1"/>
    <col min="18" max="19" width="9.375" style="6" customWidth="1"/>
    <col min="20" max="20" width="1.625" style="6" customWidth="1"/>
    <col min="21" max="22" width="9.375" style="6" customWidth="1"/>
    <col min="23" max="23" width="1.625" style="6" customWidth="1"/>
    <col min="24" max="25" width="9.375" style="6" customWidth="1"/>
    <col min="26" max="26" width="1.625" style="6" customWidth="1"/>
    <col min="27" max="28" width="9.375" style="6" customWidth="1"/>
    <col min="29" max="29" width="1.625" style="6" customWidth="1"/>
    <col min="30" max="31" width="9.375" style="6" customWidth="1"/>
    <col min="32" max="32" width="1.625" style="6" customWidth="1"/>
    <col min="33" max="34" width="9.375" style="6" customWidth="1"/>
    <col min="35" max="35" width="1.625" style="6" customWidth="1"/>
    <col min="36" max="37" width="9.375" style="6" customWidth="1"/>
    <col min="38" max="38" width="1.625" style="6" customWidth="1"/>
    <col min="39" max="40" width="9.375" style="6" customWidth="1"/>
    <col min="41" max="16384" width="9.625" style="6"/>
  </cols>
  <sheetData>
    <row r="1" spans="1:40" s="3" customFormat="1" ht="20.10000000000000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20.100000000000001" customHeight="1" x14ac:dyDescent="0.3">
      <c r="A2" s="4" t="s">
        <v>18</v>
      </c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91.5" customHeight="1" x14ac:dyDescent="0.2">
      <c r="A3" s="58" t="s">
        <v>20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20.100000000000001" customHeight="1" x14ac:dyDescent="0.25">
      <c r="A4" s="7"/>
      <c r="B4" s="8"/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s="12" customFormat="1" ht="20.100000000000001" customHeight="1" x14ac:dyDescent="0.2">
      <c r="A5" s="59"/>
      <c r="B5" s="60"/>
      <c r="C5" s="53" t="s">
        <v>0</v>
      </c>
      <c r="D5" s="53"/>
      <c r="E5" s="9"/>
      <c r="F5" s="53" t="s">
        <v>1</v>
      </c>
      <c r="G5" s="53"/>
      <c r="H5" s="10"/>
      <c r="I5" s="53" t="s">
        <v>16</v>
      </c>
      <c r="J5" s="53"/>
      <c r="K5" s="10"/>
      <c r="L5" s="53" t="s">
        <v>2</v>
      </c>
      <c r="M5" s="53"/>
      <c r="N5" s="10"/>
      <c r="O5" s="53" t="s">
        <v>3</v>
      </c>
      <c r="P5" s="53"/>
      <c r="Q5" s="10"/>
      <c r="R5" s="53" t="s">
        <v>4</v>
      </c>
      <c r="S5" s="53"/>
      <c r="T5" s="11"/>
      <c r="U5" s="53" t="s">
        <v>5</v>
      </c>
      <c r="V5" s="53"/>
      <c r="W5" s="9"/>
      <c r="X5" s="53" t="s">
        <v>6</v>
      </c>
      <c r="Y5" s="53"/>
      <c r="Z5" s="54"/>
      <c r="AA5" s="53" t="s">
        <v>7</v>
      </c>
      <c r="AB5" s="53"/>
      <c r="AC5" s="54"/>
      <c r="AD5" s="53" t="s">
        <v>8</v>
      </c>
      <c r="AE5" s="53"/>
      <c r="AF5" s="54"/>
      <c r="AG5" s="54" t="s">
        <v>9</v>
      </c>
      <c r="AH5" s="54"/>
      <c r="AI5" s="9"/>
      <c r="AJ5" s="53" t="s">
        <v>10</v>
      </c>
      <c r="AK5" s="53"/>
      <c r="AL5" s="54"/>
      <c r="AM5" s="53" t="s">
        <v>17</v>
      </c>
      <c r="AN5" s="55"/>
    </row>
    <row r="6" spans="1:40" s="12" customFormat="1" ht="37.5" customHeight="1" x14ac:dyDescent="0.2">
      <c r="A6" s="61"/>
      <c r="B6" s="62"/>
      <c r="C6" s="47"/>
      <c r="D6" s="47"/>
      <c r="E6" s="13"/>
      <c r="F6" s="47"/>
      <c r="G6" s="47"/>
      <c r="H6" s="14"/>
      <c r="I6" s="47"/>
      <c r="J6" s="47"/>
      <c r="K6" s="14"/>
      <c r="L6" s="47"/>
      <c r="M6" s="47"/>
      <c r="N6" s="14"/>
      <c r="O6" s="47"/>
      <c r="P6" s="47"/>
      <c r="Q6" s="14"/>
      <c r="R6" s="47"/>
      <c r="S6" s="47"/>
      <c r="T6" s="15"/>
      <c r="U6" s="47"/>
      <c r="V6" s="47"/>
      <c r="W6" s="13"/>
      <c r="X6" s="47"/>
      <c r="Y6" s="47"/>
      <c r="Z6" s="43"/>
      <c r="AA6" s="47"/>
      <c r="AB6" s="47"/>
      <c r="AC6" s="43"/>
      <c r="AD6" s="47"/>
      <c r="AE6" s="47"/>
      <c r="AF6" s="43"/>
      <c r="AG6" s="43"/>
      <c r="AH6" s="43"/>
      <c r="AI6" s="13"/>
      <c r="AJ6" s="47"/>
      <c r="AK6" s="47"/>
      <c r="AL6" s="43"/>
      <c r="AM6" s="47"/>
      <c r="AN6" s="45"/>
    </row>
    <row r="7" spans="1:40" s="12" customFormat="1" ht="19.5" customHeight="1" x14ac:dyDescent="0.2">
      <c r="A7" s="16"/>
      <c r="B7" s="17"/>
      <c r="C7" s="56" t="s">
        <v>11</v>
      </c>
      <c r="D7" s="56"/>
      <c r="E7" s="18"/>
      <c r="F7" s="57">
        <f>0.2245</f>
        <v>0.22450000000000001</v>
      </c>
      <c r="G7" s="57"/>
      <c r="H7" s="14"/>
      <c r="I7" s="57">
        <v>6.6E-3</v>
      </c>
      <c r="J7" s="57"/>
      <c r="K7" s="14"/>
      <c r="L7" s="57">
        <v>7.6899999999999996E-2</v>
      </c>
      <c r="M7" s="57"/>
      <c r="N7" s="14"/>
      <c r="O7" s="57">
        <v>8.3000000000000004E-2</v>
      </c>
      <c r="P7" s="57"/>
      <c r="Q7" s="14"/>
      <c r="R7" s="57">
        <v>5.8599999999999999E-2</v>
      </c>
      <c r="S7" s="57"/>
      <c r="T7" s="15"/>
      <c r="U7" s="51">
        <v>7.3400000000000007E-2</v>
      </c>
      <c r="V7" s="51"/>
      <c r="W7" s="13"/>
      <c r="X7" s="51">
        <v>0.1474</v>
      </c>
      <c r="Y7" s="51"/>
      <c r="Z7" s="19"/>
      <c r="AA7" s="51">
        <v>4.7399999999999998E-2</v>
      </c>
      <c r="AB7" s="51"/>
      <c r="AC7" s="19"/>
      <c r="AD7" s="51">
        <v>5.2999999999999999E-2</v>
      </c>
      <c r="AE7" s="51"/>
      <c r="AF7" s="19"/>
      <c r="AG7" s="51">
        <v>5.0900000000000001E-2</v>
      </c>
      <c r="AH7" s="51"/>
      <c r="AI7" s="19"/>
      <c r="AJ7" s="51">
        <v>7.9600000000000004E-2</v>
      </c>
      <c r="AK7" s="51"/>
      <c r="AL7" s="19"/>
      <c r="AM7" s="51">
        <v>9.8599999999999993E-2</v>
      </c>
      <c r="AN7" s="52"/>
    </row>
    <row r="8" spans="1:40" s="12" customFormat="1" ht="20.100000000000001" customHeight="1" x14ac:dyDescent="0.2">
      <c r="A8" s="49"/>
      <c r="B8" s="43"/>
      <c r="C8" s="43" t="s">
        <v>12</v>
      </c>
      <c r="D8" s="47" t="s">
        <v>13</v>
      </c>
      <c r="E8" s="14"/>
      <c r="F8" s="43" t="s">
        <v>14</v>
      </c>
      <c r="G8" s="47" t="s">
        <v>13</v>
      </c>
      <c r="H8" s="14"/>
      <c r="I8" s="43" t="s">
        <v>12</v>
      </c>
      <c r="J8" s="47" t="s">
        <v>13</v>
      </c>
      <c r="K8" s="14"/>
      <c r="L8" s="43" t="s">
        <v>12</v>
      </c>
      <c r="M8" s="47" t="s">
        <v>13</v>
      </c>
      <c r="N8" s="14"/>
      <c r="O8" s="43" t="s">
        <v>12</v>
      </c>
      <c r="P8" s="47" t="s">
        <v>13</v>
      </c>
      <c r="Q8" s="14"/>
      <c r="R8" s="43" t="s">
        <v>12</v>
      </c>
      <c r="S8" s="47" t="s">
        <v>13</v>
      </c>
      <c r="T8" s="14"/>
      <c r="U8" s="43" t="s">
        <v>14</v>
      </c>
      <c r="V8" s="47" t="s">
        <v>13</v>
      </c>
      <c r="W8" s="14"/>
      <c r="X8" s="43" t="s">
        <v>12</v>
      </c>
      <c r="Y8" s="47" t="s">
        <v>13</v>
      </c>
      <c r="Z8" s="43"/>
      <c r="AA8" s="43" t="s">
        <v>12</v>
      </c>
      <c r="AB8" s="47" t="s">
        <v>13</v>
      </c>
      <c r="AC8" s="43"/>
      <c r="AD8" s="43" t="s">
        <v>12</v>
      </c>
      <c r="AE8" s="47" t="s">
        <v>13</v>
      </c>
      <c r="AF8" s="47"/>
      <c r="AG8" s="43" t="s">
        <v>12</v>
      </c>
      <c r="AH8" s="47" t="s">
        <v>13</v>
      </c>
      <c r="AI8" s="43"/>
      <c r="AJ8" s="43" t="s">
        <v>12</v>
      </c>
      <c r="AK8" s="47" t="s">
        <v>13</v>
      </c>
      <c r="AL8" s="43"/>
      <c r="AM8" s="43" t="s">
        <v>12</v>
      </c>
      <c r="AN8" s="45" t="s">
        <v>13</v>
      </c>
    </row>
    <row r="9" spans="1:40" s="12" customFormat="1" ht="20.100000000000001" customHeight="1" x14ac:dyDescent="0.2">
      <c r="A9" s="49"/>
      <c r="B9" s="43"/>
      <c r="C9" s="43"/>
      <c r="D9" s="47"/>
      <c r="E9" s="14"/>
      <c r="F9" s="43"/>
      <c r="G9" s="47"/>
      <c r="H9" s="14"/>
      <c r="I9" s="43"/>
      <c r="J9" s="47"/>
      <c r="K9" s="14"/>
      <c r="L9" s="43"/>
      <c r="M9" s="47"/>
      <c r="N9" s="14"/>
      <c r="O9" s="43"/>
      <c r="P9" s="47"/>
      <c r="Q9" s="14"/>
      <c r="R9" s="43"/>
      <c r="S9" s="47"/>
      <c r="T9" s="14"/>
      <c r="U9" s="43"/>
      <c r="V9" s="47"/>
      <c r="W9" s="14"/>
      <c r="X9" s="43"/>
      <c r="Y9" s="47"/>
      <c r="Z9" s="43"/>
      <c r="AA9" s="43"/>
      <c r="AB9" s="47"/>
      <c r="AC9" s="43"/>
      <c r="AD9" s="43"/>
      <c r="AE9" s="47"/>
      <c r="AF9" s="47"/>
      <c r="AG9" s="43"/>
      <c r="AH9" s="47"/>
      <c r="AI9" s="43"/>
      <c r="AJ9" s="43"/>
      <c r="AK9" s="47"/>
      <c r="AL9" s="43"/>
      <c r="AM9" s="43"/>
      <c r="AN9" s="45"/>
    </row>
    <row r="10" spans="1:40" s="12" customFormat="1" ht="20.100000000000001" customHeight="1" x14ac:dyDescent="0.2">
      <c r="A10" s="50"/>
      <c r="B10" s="44"/>
      <c r="C10" s="44"/>
      <c r="D10" s="48"/>
      <c r="E10" s="20"/>
      <c r="F10" s="44"/>
      <c r="G10" s="48"/>
      <c r="H10" s="20"/>
      <c r="I10" s="44"/>
      <c r="J10" s="48"/>
      <c r="K10" s="20"/>
      <c r="L10" s="44"/>
      <c r="M10" s="48"/>
      <c r="N10" s="20"/>
      <c r="O10" s="44"/>
      <c r="P10" s="48"/>
      <c r="Q10" s="20"/>
      <c r="R10" s="44"/>
      <c r="S10" s="48"/>
      <c r="T10" s="20"/>
      <c r="U10" s="44"/>
      <c r="V10" s="48"/>
      <c r="W10" s="20"/>
      <c r="X10" s="44"/>
      <c r="Y10" s="48"/>
      <c r="Z10" s="44"/>
      <c r="AA10" s="44"/>
      <c r="AB10" s="48"/>
      <c r="AC10" s="44"/>
      <c r="AD10" s="44"/>
      <c r="AE10" s="48"/>
      <c r="AF10" s="48"/>
      <c r="AG10" s="44"/>
      <c r="AH10" s="48"/>
      <c r="AI10" s="44"/>
      <c r="AJ10" s="44"/>
      <c r="AK10" s="48"/>
      <c r="AL10" s="44"/>
      <c r="AM10" s="44"/>
      <c r="AN10" s="46"/>
    </row>
    <row r="11" spans="1:40" s="12" customFormat="1" ht="20.100000000000001" customHeight="1" x14ac:dyDescent="0.2">
      <c r="A11" s="21">
        <v>2015</v>
      </c>
      <c r="B11" s="22"/>
      <c r="C11" s="23">
        <v>103.22038088155142</v>
      </c>
      <c r="D11" s="24">
        <v>3.9666462325535008</v>
      </c>
      <c r="E11" s="24"/>
      <c r="F11" s="23">
        <v>104.13817578396483</v>
      </c>
      <c r="G11" s="24">
        <v>4.2124685961904662</v>
      </c>
      <c r="H11" s="24"/>
      <c r="I11" s="25">
        <v>108.75299492748077</v>
      </c>
      <c r="J11" s="24">
        <v>9.4362642977091742</v>
      </c>
      <c r="K11" s="24"/>
      <c r="L11" s="25">
        <v>97.329532379608779</v>
      </c>
      <c r="M11" s="24">
        <v>-0.22576169309399852</v>
      </c>
      <c r="N11" s="26"/>
      <c r="O11" s="25">
        <v>107.28025120666844</v>
      </c>
      <c r="P11" s="24">
        <v>5.5408282789455194</v>
      </c>
      <c r="Q11" s="24"/>
      <c r="R11" s="25">
        <v>104.13149173851117</v>
      </c>
      <c r="S11" s="24">
        <v>3.2954091820569804</v>
      </c>
      <c r="T11" s="26"/>
      <c r="U11" s="25">
        <v>102.81952421493877</v>
      </c>
      <c r="V11" s="24">
        <v>3.1256971552669772</v>
      </c>
      <c r="W11" s="24"/>
      <c r="X11" s="25">
        <v>104.633739230039</v>
      </c>
      <c r="Y11" s="24">
        <v>6.051039394239961</v>
      </c>
      <c r="Z11" s="22"/>
      <c r="AA11" s="25">
        <v>95.08269566590532</v>
      </c>
      <c r="AB11" s="24">
        <v>-0.66577454113200318</v>
      </c>
      <c r="AC11" s="22"/>
      <c r="AD11" s="25">
        <v>99.295409698834078</v>
      </c>
      <c r="AE11" s="24">
        <v>2.380618327043408</v>
      </c>
      <c r="AF11" s="26"/>
      <c r="AG11" s="25">
        <v>102.16304226980526</v>
      </c>
      <c r="AH11" s="24">
        <v>4.7944451551696963</v>
      </c>
      <c r="AI11" s="22"/>
      <c r="AJ11" s="25">
        <v>105.65604867655416</v>
      </c>
      <c r="AK11" s="24">
        <v>4.1859680847836733</v>
      </c>
      <c r="AL11" s="22"/>
      <c r="AM11" s="25">
        <v>104.18915953255429</v>
      </c>
      <c r="AN11" s="24">
        <v>4.6221275432534012</v>
      </c>
    </row>
    <row r="12" spans="1:40" s="12" customFormat="1" ht="20.100000000000001" customHeight="1" x14ac:dyDescent="0.2">
      <c r="A12" s="27">
        <v>2016</v>
      </c>
      <c r="C12" s="28">
        <v>105.00430221862855</v>
      </c>
      <c r="D12" s="29">
        <v>1.7282646332454732</v>
      </c>
      <c r="E12" s="29"/>
      <c r="F12" s="28">
        <v>106.77875766475222</v>
      </c>
      <c r="G12" s="29">
        <v>2.5356521380452364</v>
      </c>
      <c r="H12" s="29"/>
      <c r="I12" s="30">
        <v>124.87976028272472</v>
      </c>
      <c r="J12" s="29">
        <v>14.758893340863755</v>
      </c>
      <c r="K12" s="29"/>
      <c r="L12" s="30">
        <v>94.235301366827045</v>
      </c>
      <c r="M12" s="29">
        <v>-3.1791286130025611</v>
      </c>
      <c r="N12" s="31"/>
      <c r="O12" s="30">
        <v>110.99719412268405</v>
      </c>
      <c r="P12" s="29">
        <v>3.4688309751146704</v>
      </c>
      <c r="Q12" s="29"/>
      <c r="R12" s="30">
        <v>104.60875358797097</v>
      </c>
      <c r="S12" s="29">
        <v>0.45832614273717809</v>
      </c>
      <c r="T12" s="31"/>
      <c r="U12" s="30">
        <v>105.70430292316517</v>
      </c>
      <c r="V12" s="29">
        <v>2.805672103866101</v>
      </c>
      <c r="W12" s="29"/>
      <c r="X12" s="30">
        <v>105.51380750023593</v>
      </c>
      <c r="Y12" s="29">
        <v>0.86166773804849706</v>
      </c>
      <c r="AA12" s="30">
        <v>94.43788829425921</v>
      </c>
      <c r="AB12" s="29">
        <v>-0.67815428152330526</v>
      </c>
      <c r="AD12" s="30">
        <v>99.207773077222896</v>
      </c>
      <c r="AE12" s="29">
        <v>-0.16793265226456577</v>
      </c>
      <c r="AF12" s="31"/>
      <c r="AG12" s="30">
        <v>104.53353917008546</v>
      </c>
      <c r="AH12" s="29">
        <v>2.3203076647031509</v>
      </c>
      <c r="AJ12" s="30">
        <v>108.7271933606836</v>
      </c>
      <c r="AK12" s="29">
        <v>2.9228665579598512</v>
      </c>
      <c r="AM12" s="30">
        <v>107.38748430156183</v>
      </c>
      <c r="AN12" s="29">
        <v>3.0697289270369907</v>
      </c>
    </row>
    <row r="13" spans="1:40" s="12" customFormat="1" ht="20.100000000000001" customHeight="1" x14ac:dyDescent="0.2">
      <c r="A13" s="21">
        <v>2017</v>
      </c>
      <c r="B13" s="22"/>
      <c r="C13" s="23">
        <v>105.44229412483497</v>
      </c>
      <c r="D13" s="24">
        <v>0.41711805797679347</v>
      </c>
      <c r="E13" s="24"/>
      <c r="F13" s="23">
        <v>107.31213664721675</v>
      </c>
      <c r="G13" s="24">
        <v>0.49951787614833165</v>
      </c>
      <c r="H13" s="24"/>
      <c r="I13" s="25">
        <v>127.82748815917216</v>
      </c>
      <c r="J13" s="24">
        <v>2.7051219752405302</v>
      </c>
      <c r="K13" s="24"/>
      <c r="L13" s="25">
        <v>90.174733059569192</v>
      </c>
      <c r="M13" s="24">
        <v>-4.308967285467034</v>
      </c>
      <c r="N13" s="26"/>
      <c r="O13" s="25">
        <v>113.2561726830249</v>
      </c>
      <c r="P13" s="24">
        <v>2.0351672654391706</v>
      </c>
      <c r="Q13" s="24"/>
      <c r="R13" s="25">
        <v>103.52904552669088</v>
      </c>
      <c r="S13" s="24">
        <v>-1.0321393040708671</v>
      </c>
      <c r="T13" s="26"/>
      <c r="U13" s="25">
        <v>107.99273568849753</v>
      </c>
      <c r="V13" s="24">
        <v>2.1666799840946247</v>
      </c>
      <c r="W13" s="24"/>
      <c r="X13" s="25">
        <v>106.16660792340956</v>
      </c>
      <c r="Y13" s="24">
        <v>0.6186872018357974</v>
      </c>
      <c r="Z13" s="22"/>
      <c r="AA13" s="25">
        <v>94.46741469582895</v>
      </c>
      <c r="AB13" s="24">
        <v>3.1265419105679371E-2</v>
      </c>
      <c r="AC13" s="22"/>
      <c r="AD13" s="25">
        <v>99.872043303708551</v>
      </c>
      <c r="AE13" s="24">
        <v>0.66957477814626998</v>
      </c>
      <c r="AF13" s="26"/>
      <c r="AG13" s="25">
        <v>108.62788906056183</v>
      </c>
      <c r="AH13" s="24">
        <v>3.9144404655842919</v>
      </c>
      <c r="AI13" s="22"/>
      <c r="AJ13" s="25">
        <v>109.26509361232002</v>
      </c>
      <c r="AK13" s="24">
        <v>0.49579970270462442</v>
      </c>
      <c r="AL13" s="22"/>
      <c r="AM13" s="25">
        <v>106.72849108094594</v>
      </c>
      <c r="AN13" s="24">
        <v>-0.59337918524428446</v>
      </c>
    </row>
    <row r="14" spans="1:40" s="12" customFormat="1" ht="20.100000000000001" customHeight="1" x14ac:dyDescent="0.2">
      <c r="A14" s="27">
        <v>2018</v>
      </c>
      <c r="C14" s="28">
        <v>105.20622242573266</v>
      </c>
      <c r="D14" s="29">
        <v>-0.22388710437466841</v>
      </c>
      <c r="E14" s="29"/>
      <c r="F14" s="28">
        <v>105.56182864665787</v>
      </c>
      <c r="G14" s="29">
        <v>-1.6207847241943298</v>
      </c>
      <c r="H14" s="29"/>
      <c r="I14" s="30">
        <v>128.65151870137169</v>
      </c>
      <c r="J14" s="29">
        <v>0.65143344617875931</v>
      </c>
      <c r="K14" s="29"/>
      <c r="L14" s="30">
        <v>87.053976788453326</v>
      </c>
      <c r="M14" s="29">
        <v>-3.4519516897047837</v>
      </c>
      <c r="N14" s="31"/>
      <c r="O14" s="30">
        <v>114.87960235372238</v>
      </c>
      <c r="P14" s="29">
        <v>1.4334138548377666</v>
      </c>
      <c r="Q14" s="29"/>
      <c r="R14" s="30">
        <v>102.6299639876316</v>
      </c>
      <c r="S14" s="29">
        <v>-0.86426434593764279</v>
      </c>
      <c r="T14" s="31"/>
      <c r="U14" s="30">
        <v>109.47277638690248</v>
      </c>
      <c r="V14" s="29">
        <v>1.3705002368623127</v>
      </c>
      <c r="W14" s="29"/>
      <c r="X14" s="30">
        <v>106.31422995341892</v>
      </c>
      <c r="Y14" s="29">
        <v>0.13904751493600997</v>
      </c>
      <c r="AA14" s="30">
        <v>94.998850062365307</v>
      </c>
      <c r="AB14" s="29">
        <v>0.56255944787682211</v>
      </c>
      <c r="AD14" s="30">
        <v>99.273514014403261</v>
      </c>
      <c r="AE14" s="29">
        <v>-0.58815990471306401</v>
      </c>
      <c r="AF14" s="31"/>
      <c r="AG14" s="30">
        <v>111.60149819649052</v>
      </c>
      <c r="AH14" s="29">
        <v>2.7512843935612565</v>
      </c>
      <c r="AJ14" s="30">
        <v>108.62168615725341</v>
      </c>
      <c r="AK14" s="29">
        <v>-0.58884995545737695</v>
      </c>
      <c r="AM14" s="30">
        <v>107.5953400354676</v>
      </c>
      <c r="AN14" s="29">
        <v>0.81945835650904186</v>
      </c>
    </row>
    <row r="15" spans="1:40" s="12" customFormat="1" ht="20.100000000000001" customHeight="1" x14ac:dyDescent="0.2">
      <c r="A15" s="21">
        <v>2019</v>
      </c>
      <c r="B15" s="22"/>
      <c r="C15" s="23">
        <v>105.48608414443424</v>
      </c>
      <c r="D15" s="24">
        <v>0.26601251546611593</v>
      </c>
      <c r="E15" s="24"/>
      <c r="F15" s="23">
        <v>105.60868151419464</v>
      </c>
      <c r="G15" s="24">
        <v>4.6896162467334079E-2</v>
      </c>
      <c r="H15" s="24"/>
      <c r="I15" s="25">
        <v>130.60591405547049</v>
      </c>
      <c r="J15" s="24">
        <v>1.5290747435811849</v>
      </c>
      <c r="K15" s="24"/>
      <c r="L15" s="25">
        <v>84.922432344399439</v>
      </c>
      <c r="M15" s="24">
        <v>-2.4485319599283457</v>
      </c>
      <c r="N15" s="26"/>
      <c r="O15" s="25">
        <v>115.80591062186546</v>
      </c>
      <c r="P15" s="24">
        <v>0.80632962611666414</v>
      </c>
      <c r="Q15" s="24"/>
      <c r="R15" s="25">
        <v>101.14551887849963</v>
      </c>
      <c r="S15" s="24">
        <v>-1.446405173942054</v>
      </c>
      <c r="T15" s="26"/>
      <c r="U15" s="25">
        <v>111.08053491413175</v>
      </c>
      <c r="V15" s="24">
        <v>1.4686377566118125</v>
      </c>
      <c r="W15" s="24"/>
      <c r="X15" s="25">
        <v>108.71905978383927</v>
      </c>
      <c r="Y15" s="24">
        <v>2.2654690800987916</v>
      </c>
      <c r="Z15" s="22"/>
      <c r="AA15" s="25">
        <v>94.004112144669406</v>
      </c>
      <c r="AB15" s="24">
        <v>-1.038136256616351</v>
      </c>
      <c r="AC15" s="22"/>
      <c r="AD15" s="25">
        <v>98.151205126834626</v>
      </c>
      <c r="AE15" s="24">
        <v>-1.1208249150991942</v>
      </c>
      <c r="AF15" s="26"/>
      <c r="AG15" s="25">
        <v>114.45759469224748</v>
      </c>
      <c r="AH15" s="24">
        <v>2.5591918942955232</v>
      </c>
      <c r="AI15" s="22"/>
      <c r="AJ15" s="25">
        <v>108.63870046197</v>
      </c>
      <c r="AK15" s="24">
        <v>1.5663819370260512E-2</v>
      </c>
      <c r="AL15" s="22"/>
      <c r="AM15" s="25">
        <v>106.76492379308412</v>
      </c>
      <c r="AN15" s="24">
        <v>-0.77179573214763764</v>
      </c>
    </row>
    <row r="16" spans="1:40" s="12" customFormat="1" ht="20.100000000000001" customHeight="1" x14ac:dyDescent="0.2">
      <c r="A16" s="27">
        <v>2020</v>
      </c>
      <c r="C16" s="28">
        <v>105.12862092727374</v>
      </c>
      <c r="D16" s="29">
        <v>-0.33859915765784027</v>
      </c>
      <c r="E16" s="29"/>
      <c r="F16" s="28">
        <v>106.41161352303727</v>
      </c>
      <c r="G16" s="29">
        <v>0.76281824516022445</v>
      </c>
      <c r="H16" s="29"/>
      <c r="I16" s="30">
        <v>131.29247129668389</v>
      </c>
      <c r="J16" s="29">
        <v>0.52570220131610768</v>
      </c>
      <c r="K16" s="29"/>
      <c r="L16" s="30">
        <v>81.856549245894925</v>
      </c>
      <c r="M16" s="29">
        <v>-3.6140064617002849</v>
      </c>
      <c r="N16" s="31"/>
      <c r="O16" s="30">
        <v>116.2466169871184</v>
      </c>
      <c r="P16" s="29">
        <v>0.3810066964612891</v>
      </c>
      <c r="Q16" s="29"/>
      <c r="R16" s="30">
        <v>100.33291156245345</v>
      </c>
      <c r="S16" s="29">
        <v>-0.80089715179673482</v>
      </c>
      <c r="T16" s="31"/>
      <c r="U16" s="30">
        <v>114.17464907644262</v>
      </c>
      <c r="V16" s="29">
        <v>2.7828003384424229</v>
      </c>
      <c r="W16" s="29"/>
      <c r="X16" s="30">
        <v>106.49213667707465</v>
      </c>
      <c r="Y16" s="29">
        <v>-2.0394729181924482</v>
      </c>
      <c r="AA16" s="30">
        <v>96.2410108041841</v>
      </c>
      <c r="AB16" s="29">
        <v>2.380364514300402</v>
      </c>
      <c r="AD16" s="30">
        <v>95.869383141495817</v>
      </c>
      <c r="AE16" s="29">
        <v>-2.3235901133927981</v>
      </c>
      <c r="AF16" s="31"/>
      <c r="AG16" s="30">
        <v>113.08991991017821</v>
      </c>
      <c r="AH16" s="29">
        <v>-1.1615599794602123</v>
      </c>
      <c r="AJ16" s="30">
        <v>108.40655738719204</v>
      </c>
      <c r="AK16" s="29">
        <v>-0.21455390503289706</v>
      </c>
      <c r="AM16" s="30">
        <v>105.84109162748463</v>
      </c>
      <c r="AN16" s="29">
        <v>-0.86640312777296791</v>
      </c>
    </row>
    <row r="17" spans="1:40" s="12" customFormat="1" ht="20.100000000000001" customHeight="1" x14ac:dyDescent="0.2">
      <c r="A17" s="21">
        <v>2021</v>
      </c>
      <c r="B17" s="22"/>
      <c r="C17" s="23">
        <v>105.26870627184344</v>
      </c>
      <c r="D17" s="24">
        <v>0.14145289722057539</v>
      </c>
      <c r="E17" s="24"/>
      <c r="F17" s="23">
        <v>105.50340154099307</v>
      </c>
      <c r="G17" s="24">
        <v>-0.82226074120966786</v>
      </c>
      <c r="H17" s="24"/>
      <c r="I17" s="25">
        <v>133.51329602712511</v>
      </c>
      <c r="J17" s="24">
        <v>1.6946072463145854</v>
      </c>
      <c r="K17" s="24"/>
      <c r="L17" s="25">
        <v>78.69404740378576</v>
      </c>
      <c r="M17" s="24">
        <v>-3.8586414261581239</v>
      </c>
      <c r="N17" s="26"/>
      <c r="O17" s="25">
        <v>116.26441378470757</v>
      </c>
      <c r="P17" s="24">
        <v>1.5422756528663206E-2</v>
      </c>
      <c r="Q17" s="24"/>
      <c r="R17" s="25">
        <v>101.03552711751547</v>
      </c>
      <c r="S17" s="24">
        <v>0.70178703033125034</v>
      </c>
      <c r="T17" s="26"/>
      <c r="U17" s="25">
        <v>116.87071415742444</v>
      </c>
      <c r="V17" s="24">
        <v>2.3693744149256366</v>
      </c>
      <c r="W17" s="24"/>
      <c r="X17" s="25">
        <v>110.85968243313869</v>
      </c>
      <c r="Y17" s="24">
        <v>4.1357756031791126</v>
      </c>
      <c r="Z17" s="22"/>
      <c r="AA17" s="25">
        <v>96.194038807699087</v>
      </c>
      <c r="AB17" s="24">
        <v>-4.1342298622380667E-2</v>
      </c>
      <c r="AC17" s="22"/>
      <c r="AD17" s="25">
        <v>94.78540160433279</v>
      </c>
      <c r="AE17" s="24">
        <v>-1.1188710477751753</v>
      </c>
      <c r="AF17" s="26"/>
      <c r="AG17" s="25">
        <v>111.62641024025216</v>
      </c>
      <c r="AH17" s="24">
        <v>-1.2243997467626404</v>
      </c>
      <c r="AI17" s="22"/>
      <c r="AJ17" s="25">
        <v>107.53716381666749</v>
      </c>
      <c r="AK17" s="24">
        <v>-0.78693536737836045</v>
      </c>
      <c r="AL17" s="22"/>
      <c r="AM17" s="25">
        <v>104.74603067221464</v>
      </c>
      <c r="AN17" s="24">
        <v>-1.0243230239431436</v>
      </c>
    </row>
    <row r="18" spans="1:40" s="12" customFormat="1" ht="20.100000000000001" customHeight="1" x14ac:dyDescent="0.2">
      <c r="A18" s="27">
        <v>2022</v>
      </c>
      <c r="C18" s="28">
        <v>108.91749829551691</v>
      </c>
      <c r="D18" s="29">
        <v>3.4638209839698058</v>
      </c>
      <c r="E18" s="29"/>
      <c r="F18" s="28">
        <v>111.04542463107106</v>
      </c>
      <c r="G18" s="29">
        <v>5.2548710169756561</v>
      </c>
      <c r="H18" s="29"/>
      <c r="I18" s="30">
        <v>142.27398823257997</v>
      </c>
      <c r="J18" s="29">
        <v>6.5618640999937483</v>
      </c>
      <c r="K18" s="29"/>
      <c r="L18" s="30">
        <v>77.349600217219475</v>
      </c>
      <c r="M18" s="29">
        <v>-1.7020445855865003</v>
      </c>
      <c r="N18" s="31"/>
      <c r="O18" s="30">
        <v>118.12150473923684</v>
      </c>
      <c r="P18" s="29">
        <v>1.5969279572412063</v>
      </c>
      <c r="Q18" s="29"/>
      <c r="R18" s="30">
        <v>106.57814884880172</v>
      </c>
      <c r="S18" s="29">
        <v>5.4858434638266038</v>
      </c>
      <c r="T18" s="31"/>
      <c r="U18" s="30">
        <v>118.91440149392116</v>
      </c>
      <c r="V18" s="29">
        <v>1.7494553564869513</v>
      </c>
      <c r="W18" s="29"/>
      <c r="X18" s="30">
        <v>119.03714412865635</v>
      </c>
      <c r="Y18" s="29">
        <v>7.4452967693660517</v>
      </c>
      <c r="AA18" s="30">
        <v>94.526095940422195</v>
      </c>
      <c r="AB18" s="29">
        <v>-1.7251009682122078</v>
      </c>
      <c r="AD18" s="30">
        <v>93.671669525769985</v>
      </c>
      <c r="AE18" s="29">
        <v>-1.1739026469057994</v>
      </c>
      <c r="AF18" s="31"/>
      <c r="AG18" s="30">
        <v>116.01858185972388</v>
      </c>
      <c r="AH18" s="29">
        <v>3.9281536616188064</v>
      </c>
      <c r="AJ18" s="30">
        <v>110.35608622453361</v>
      </c>
      <c r="AK18" s="29">
        <v>2.6193587653397343</v>
      </c>
      <c r="AM18" s="30">
        <v>107.85361732957051</v>
      </c>
      <c r="AN18" s="29">
        <v>2.9646468503066061</v>
      </c>
    </row>
    <row r="19" spans="1:40" s="12" customFormat="1" ht="20.100000000000001" customHeight="1" x14ac:dyDescent="0.2">
      <c r="A19" s="21">
        <v>2023</v>
      </c>
      <c r="B19" s="22"/>
      <c r="C19" s="23">
        <v>111.33044945760447</v>
      </c>
      <c r="D19" s="24">
        <v>2.2201708223403833</v>
      </c>
      <c r="E19" s="24"/>
      <c r="F19" s="23">
        <v>117.21690914194529</v>
      </c>
      <c r="G19" s="24">
        <v>5.5568833856723439</v>
      </c>
      <c r="H19" s="24"/>
      <c r="I19" s="25">
        <v>146.42341137269537</v>
      </c>
      <c r="J19" s="24">
        <v>2.920373416103883</v>
      </c>
      <c r="K19" s="24"/>
      <c r="L19" s="25">
        <v>75.150592700159777</v>
      </c>
      <c r="M19" s="24">
        <v>-2.8453224454341459</v>
      </c>
      <c r="N19" s="26"/>
      <c r="O19" s="25">
        <v>119.3183816568346</v>
      </c>
      <c r="P19" s="24">
        <v>1.0146966077760453</v>
      </c>
      <c r="Q19" s="24"/>
      <c r="R19" s="25">
        <v>109.53654500660959</v>
      </c>
      <c r="S19" s="24">
        <v>2.7855272791743331</v>
      </c>
      <c r="T19" s="26"/>
      <c r="U19" s="25">
        <v>120.58384520425089</v>
      </c>
      <c r="V19" s="24">
        <v>1.4055016288551023</v>
      </c>
      <c r="W19" s="24"/>
      <c r="X19" s="25">
        <v>119.33496848501107</v>
      </c>
      <c r="Y19" s="24">
        <v>0.26386252797254883</v>
      </c>
      <c r="Z19" s="22"/>
      <c r="AA19" s="25">
        <v>94.712131355939803</v>
      </c>
      <c r="AB19" s="24">
        <v>0.19877980165194842</v>
      </c>
      <c r="AC19" s="22"/>
      <c r="AD19" s="25">
        <v>93.436082561375898</v>
      </c>
      <c r="AE19" s="24">
        <v>-0.24896255255522468</v>
      </c>
      <c r="AF19" s="26"/>
      <c r="AG19" s="25">
        <v>119.99234734969178</v>
      </c>
      <c r="AH19" s="24">
        <v>3.4460768380607654</v>
      </c>
      <c r="AI19" s="22"/>
      <c r="AJ19" s="25">
        <v>113.73862198415181</v>
      </c>
      <c r="AK19" s="24">
        <v>3.0690645515654524</v>
      </c>
      <c r="AL19" s="22"/>
      <c r="AM19" s="25">
        <v>110.51267367794843</v>
      </c>
      <c r="AN19" s="24">
        <v>2.4792265315992652</v>
      </c>
    </row>
    <row r="20" spans="1:40" s="12" customFormat="1" ht="20.100000000000001" customHeight="1" x14ac:dyDescent="0.2">
      <c r="A20" s="37">
        <v>2024</v>
      </c>
      <c r="B20" s="38"/>
      <c r="C20" s="39">
        <v>113.05292582029931</v>
      </c>
      <c r="D20" s="40">
        <v>1.5487055814101598</v>
      </c>
      <c r="E20" s="40"/>
      <c r="F20" s="39">
        <v>119.7684046033995</v>
      </c>
      <c r="G20" s="40">
        <v>2.2314456586216997</v>
      </c>
      <c r="H20" s="40"/>
      <c r="I20" s="41">
        <v>151.62523413520449</v>
      </c>
      <c r="J20" s="40">
        <v>3.5514209861035759</v>
      </c>
      <c r="K20" s="40"/>
      <c r="L20" s="41">
        <v>74.026243261973022</v>
      </c>
      <c r="M20" s="40">
        <v>-1.4838659771690448</v>
      </c>
      <c r="N20" s="42"/>
      <c r="O20" s="41">
        <v>118.34839484765875</v>
      </c>
      <c r="P20" s="40">
        <v>-0.80979352150747153</v>
      </c>
      <c r="Q20" s="40"/>
      <c r="R20" s="41">
        <v>110.5421946717218</v>
      </c>
      <c r="S20" s="40">
        <v>0.91997737498020982</v>
      </c>
      <c r="T20" s="42"/>
      <c r="U20" s="41">
        <v>123.73888444839996</v>
      </c>
      <c r="V20" s="40">
        <v>2.6164830739814291</v>
      </c>
      <c r="W20" s="40"/>
      <c r="X20" s="41">
        <v>121.24016261486094</v>
      </c>
      <c r="Y20" s="40">
        <v>1.5973941725694918</v>
      </c>
      <c r="Z20" s="38"/>
      <c r="AA20" s="41">
        <v>96.735284234497499</v>
      </c>
      <c r="AB20" s="40">
        <v>2.1356791644668092</v>
      </c>
      <c r="AC20" s="38"/>
      <c r="AD20" s="41">
        <v>94.756843362175189</v>
      </c>
      <c r="AE20" s="40">
        <v>1.419765985007114</v>
      </c>
      <c r="AF20" s="42"/>
      <c r="AG20" s="41">
        <v>122.41346251749177</v>
      </c>
      <c r="AH20" s="40">
        <v>2.0154308550890421</v>
      </c>
      <c r="AI20" s="38"/>
      <c r="AJ20" s="41">
        <v>116.20326155204963</v>
      </c>
      <c r="AK20" s="40">
        <v>2.1671631714208295</v>
      </c>
      <c r="AL20" s="38"/>
      <c r="AM20" s="41">
        <v>112.80136619712813</v>
      </c>
      <c r="AN20" s="40">
        <v>2.069701945999487</v>
      </c>
    </row>
    <row r="21" spans="1:40" s="12" customFormat="1" x14ac:dyDescent="0.2">
      <c r="A21" s="32"/>
      <c r="B21" s="32"/>
    </row>
    <row r="22" spans="1:40" s="12" customFormat="1" x14ac:dyDescent="0.2">
      <c r="A22" s="32" t="s">
        <v>19</v>
      </c>
      <c r="B22" s="32"/>
    </row>
    <row r="23" spans="1:40" s="12" customFormat="1" ht="20.100000000000001" customHeight="1" x14ac:dyDescent="0.2">
      <c r="A23" s="33" t="s">
        <v>15</v>
      </c>
      <c r="B23" s="32"/>
    </row>
    <row r="24" spans="1:40" s="12" customFormat="1" x14ac:dyDescent="0.2">
      <c r="A24" s="34"/>
    </row>
    <row r="27" spans="1:40" x14ac:dyDescent="0.2">
      <c r="C27" s="35"/>
      <c r="G27" s="35"/>
      <c r="H27" s="35"/>
      <c r="I27" s="35"/>
      <c r="J27" s="35"/>
      <c r="K27" s="35"/>
    </row>
    <row r="28" spans="1:40" x14ac:dyDescent="0.2">
      <c r="C28" s="35"/>
      <c r="G28" s="35"/>
      <c r="H28" s="35"/>
      <c r="J28" s="35"/>
      <c r="K28" s="35"/>
    </row>
    <row r="29" spans="1:40" x14ac:dyDescent="0.2">
      <c r="C29" s="35"/>
      <c r="G29" s="35"/>
      <c r="H29" s="35"/>
      <c r="J29" s="35"/>
      <c r="K29" s="35"/>
    </row>
    <row r="30" spans="1:40" x14ac:dyDescent="0.2">
      <c r="C30" s="35"/>
      <c r="G30" s="35"/>
      <c r="H30" s="35"/>
      <c r="J30" s="35"/>
      <c r="K30" s="35"/>
    </row>
    <row r="31" spans="1:40" x14ac:dyDescent="0.2">
      <c r="C31" s="35"/>
      <c r="G31" s="35"/>
      <c r="H31" s="35"/>
      <c r="J31" s="35"/>
      <c r="K31" s="35"/>
    </row>
    <row r="32" spans="1:40" x14ac:dyDescent="0.2">
      <c r="C32" s="35"/>
      <c r="G32" s="35"/>
      <c r="H32" s="35"/>
      <c r="J32" s="35"/>
      <c r="K32" s="35"/>
    </row>
    <row r="33" spans="3:11" x14ac:dyDescent="0.2">
      <c r="C33" s="35"/>
      <c r="D33" s="3"/>
      <c r="G33" s="35"/>
      <c r="H33" s="35"/>
      <c r="J33" s="35"/>
      <c r="K33" s="35"/>
    </row>
    <row r="34" spans="3:11" x14ac:dyDescent="0.2">
      <c r="C34" s="35"/>
      <c r="G34" s="35"/>
      <c r="H34" s="35"/>
    </row>
    <row r="35" spans="3:11" x14ac:dyDescent="0.2">
      <c r="C35" s="35"/>
      <c r="G35" s="35"/>
      <c r="H35" s="35"/>
    </row>
    <row r="61" spans="9:11" x14ac:dyDescent="0.2">
      <c r="I61" s="36"/>
      <c r="J61" s="36"/>
      <c r="K61" s="36"/>
    </row>
    <row r="62" spans="9:11" x14ac:dyDescent="0.2">
      <c r="I62" s="36"/>
      <c r="J62" s="36"/>
      <c r="K62" s="36"/>
    </row>
    <row r="63" spans="9:11" x14ac:dyDescent="0.2">
      <c r="I63" s="36"/>
      <c r="J63" s="36"/>
      <c r="K63" s="36"/>
    </row>
    <row r="64" spans="9:11" x14ac:dyDescent="0.2">
      <c r="I64" s="36"/>
      <c r="J64" s="36"/>
      <c r="K64" s="36"/>
    </row>
    <row r="65" spans="9:11" x14ac:dyDescent="0.2">
      <c r="I65" s="36"/>
      <c r="J65" s="36"/>
      <c r="K65" s="36"/>
    </row>
    <row r="66" spans="9:11" x14ac:dyDescent="0.2">
      <c r="I66" s="36"/>
      <c r="J66" s="36"/>
      <c r="K66" s="36"/>
    </row>
    <row r="67" spans="9:11" x14ac:dyDescent="0.2">
      <c r="I67" s="36"/>
      <c r="J67" s="36"/>
      <c r="K67" s="36"/>
    </row>
    <row r="68" spans="9:11" x14ac:dyDescent="0.2">
      <c r="I68" s="36"/>
      <c r="J68" s="36"/>
      <c r="K68" s="36"/>
    </row>
    <row r="69" spans="9:11" x14ac:dyDescent="0.2">
      <c r="I69" s="36"/>
      <c r="J69" s="36"/>
      <c r="K69" s="36"/>
    </row>
    <row r="70" spans="9:11" x14ac:dyDescent="0.2">
      <c r="I70" s="36"/>
      <c r="J70" s="36"/>
      <c r="K70" s="36"/>
    </row>
    <row r="71" spans="9:11" x14ac:dyDescent="0.2">
      <c r="I71" s="36"/>
      <c r="J71" s="36"/>
      <c r="K71" s="36"/>
    </row>
    <row r="72" spans="9:11" x14ac:dyDescent="0.2">
      <c r="I72" s="36"/>
      <c r="J72" s="36"/>
      <c r="K72" s="36"/>
    </row>
    <row r="73" spans="9:11" x14ac:dyDescent="0.2">
      <c r="I73" s="36"/>
      <c r="J73" s="36"/>
      <c r="K73" s="36"/>
    </row>
    <row r="74" spans="9:11" x14ac:dyDescent="0.2">
      <c r="I74" s="36"/>
      <c r="J74" s="36"/>
      <c r="K74" s="36"/>
    </row>
    <row r="75" spans="9:11" x14ac:dyDescent="0.2">
      <c r="I75" s="36"/>
      <c r="J75" s="36"/>
      <c r="K75" s="36"/>
    </row>
    <row r="76" spans="9:11" x14ac:dyDescent="0.2">
      <c r="I76" s="36"/>
      <c r="J76" s="36"/>
      <c r="K76" s="36"/>
    </row>
    <row r="77" spans="9:11" x14ac:dyDescent="0.2">
      <c r="I77" s="36"/>
      <c r="J77" s="36"/>
      <c r="K77" s="36"/>
    </row>
    <row r="78" spans="9:11" x14ac:dyDescent="0.2">
      <c r="I78" s="36"/>
      <c r="J78" s="36"/>
      <c r="K78" s="36"/>
    </row>
    <row r="79" spans="9:11" x14ac:dyDescent="0.2">
      <c r="I79" s="36"/>
      <c r="J79" s="36"/>
      <c r="K79" s="36"/>
    </row>
    <row r="80" spans="9:11" x14ac:dyDescent="0.2">
      <c r="I80" s="36"/>
      <c r="J80" s="36"/>
      <c r="K80" s="36"/>
    </row>
    <row r="81" spans="9:11" x14ac:dyDescent="0.2">
      <c r="I81" s="36"/>
      <c r="J81" s="36"/>
      <c r="K81" s="36"/>
    </row>
    <row r="82" spans="9:11" x14ac:dyDescent="0.2">
      <c r="I82" s="36"/>
      <c r="J82" s="36"/>
      <c r="K82" s="36"/>
    </row>
    <row r="83" spans="9:11" x14ac:dyDescent="0.2">
      <c r="I83" s="36"/>
      <c r="J83" s="36"/>
      <c r="K83" s="36"/>
    </row>
    <row r="84" spans="9:11" x14ac:dyDescent="0.2">
      <c r="I84" s="36"/>
      <c r="J84" s="36"/>
      <c r="K84" s="36"/>
    </row>
    <row r="85" spans="9:11" x14ac:dyDescent="0.2">
      <c r="I85" s="36"/>
      <c r="J85" s="36"/>
      <c r="K85" s="36"/>
    </row>
    <row r="86" spans="9:11" x14ac:dyDescent="0.2">
      <c r="I86" s="36"/>
      <c r="J86" s="36"/>
      <c r="K86" s="36"/>
    </row>
    <row r="87" spans="9:11" x14ac:dyDescent="0.2">
      <c r="I87" s="36"/>
      <c r="J87" s="36"/>
      <c r="K87" s="36"/>
    </row>
    <row r="88" spans="9:11" x14ac:dyDescent="0.2">
      <c r="I88" s="36"/>
      <c r="J88" s="36"/>
      <c r="K88" s="36"/>
    </row>
    <row r="89" spans="9:11" x14ac:dyDescent="0.2">
      <c r="I89" s="36"/>
      <c r="J89" s="36"/>
      <c r="K89" s="36"/>
    </row>
    <row r="90" spans="9:11" x14ac:dyDescent="0.2">
      <c r="I90" s="36"/>
      <c r="J90" s="36"/>
      <c r="K90" s="36"/>
    </row>
    <row r="91" spans="9:11" x14ac:dyDescent="0.2">
      <c r="I91" s="36"/>
      <c r="J91" s="36"/>
      <c r="K91" s="36"/>
    </row>
    <row r="92" spans="9:11" x14ac:dyDescent="0.2">
      <c r="I92" s="36"/>
      <c r="J92" s="36"/>
      <c r="K92" s="36"/>
    </row>
    <row r="93" spans="9:11" x14ac:dyDescent="0.2">
      <c r="I93" s="36"/>
      <c r="J93" s="36"/>
      <c r="K93" s="36"/>
    </row>
    <row r="94" spans="9:11" x14ac:dyDescent="0.2">
      <c r="I94" s="36"/>
      <c r="J94" s="36"/>
      <c r="K94" s="36"/>
    </row>
    <row r="95" spans="9:11" x14ac:dyDescent="0.2">
      <c r="I95" s="36"/>
      <c r="J95" s="36"/>
      <c r="K95" s="36"/>
    </row>
    <row r="96" spans="9:11" x14ac:dyDescent="0.2">
      <c r="I96" s="36"/>
      <c r="J96" s="36"/>
      <c r="K96" s="36"/>
    </row>
    <row r="97" spans="9:11" x14ac:dyDescent="0.2">
      <c r="I97" s="36"/>
      <c r="J97" s="36"/>
      <c r="K97" s="36"/>
    </row>
    <row r="98" spans="9:11" x14ac:dyDescent="0.2">
      <c r="I98" s="36"/>
      <c r="J98" s="36"/>
      <c r="K98" s="36"/>
    </row>
    <row r="99" spans="9:11" x14ac:dyDescent="0.2">
      <c r="I99" s="36"/>
      <c r="J99" s="36"/>
      <c r="K99" s="36"/>
    </row>
    <row r="100" spans="9:11" x14ac:dyDescent="0.2">
      <c r="I100" s="36"/>
      <c r="J100" s="36"/>
      <c r="K100" s="36"/>
    </row>
    <row r="101" spans="9:11" x14ac:dyDescent="0.2">
      <c r="I101" s="36"/>
      <c r="J101" s="36"/>
      <c r="K101" s="36"/>
    </row>
    <row r="102" spans="9:11" x14ac:dyDescent="0.2">
      <c r="I102" s="36"/>
      <c r="J102" s="36"/>
      <c r="K102" s="36"/>
    </row>
    <row r="103" spans="9:11" x14ac:dyDescent="0.2">
      <c r="I103" s="36"/>
      <c r="J103" s="36"/>
      <c r="K103" s="36"/>
    </row>
    <row r="104" spans="9:11" x14ac:dyDescent="0.2">
      <c r="I104" s="36"/>
      <c r="J104" s="36"/>
      <c r="K104" s="36"/>
    </row>
    <row r="105" spans="9:11" x14ac:dyDescent="0.2">
      <c r="I105" s="36"/>
      <c r="J105" s="36"/>
      <c r="K105" s="36"/>
    </row>
    <row r="106" spans="9:11" x14ac:dyDescent="0.2">
      <c r="I106" s="36"/>
      <c r="J106" s="36"/>
      <c r="K106" s="36"/>
    </row>
    <row r="107" spans="9:11" x14ac:dyDescent="0.2">
      <c r="I107" s="36"/>
      <c r="J107" s="36"/>
      <c r="K107" s="36"/>
    </row>
    <row r="108" spans="9:11" x14ac:dyDescent="0.2">
      <c r="I108" s="36"/>
      <c r="J108" s="36"/>
      <c r="K108" s="36"/>
    </row>
    <row r="109" spans="9:11" x14ac:dyDescent="0.2">
      <c r="I109" s="36"/>
      <c r="J109" s="36"/>
      <c r="K109" s="36"/>
    </row>
  </sheetData>
  <mergeCells count="64">
    <mergeCell ref="AG5:AH6"/>
    <mergeCell ref="A3:AA3"/>
    <mergeCell ref="A5:B6"/>
    <mergeCell ref="C5:D6"/>
    <mergeCell ref="F5:G6"/>
    <mergeCell ref="I5:J6"/>
    <mergeCell ref="L5:M6"/>
    <mergeCell ref="O5:P6"/>
    <mergeCell ref="R5:S6"/>
    <mergeCell ref="U5:V6"/>
    <mergeCell ref="X5:Y6"/>
    <mergeCell ref="AM7:AN7"/>
    <mergeCell ref="AJ5:AK6"/>
    <mergeCell ref="AL5:AL6"/>
    <mergeCell ref="AM5:AN6"/>
    <mergeCell ref="C7:D7"/>
    <mergeCell ref="F7:G7"/>
    <mergeCell ref="I7:J7"/>
    <mergeCell ref="L7:M7"/>
    <mergeCell ref="O7:P7"/>
    <mergeCell ref="R7:S7"/>
    <mergeCell ref="U7:V7"/>
    <mergeCell ref="Z5:Z6"/>
    <mergeCell ref="AA5:AB6"/>
    <mergeCell ref="AC5:AC6"/>
    <mergeCell ref="AD5:AE6"/>
    <mergeCell ref="AF5:AF6"/>
    <mergeCell ref="X7:Y7"/>
    <mergeCell ref="AA7:AB7"/>
    <mergeCell ref="AD7:AE7"/>
    <mergeCell ref="AG7:AH7"/>
    <mergeCell ref="AJ7:AK7"/>
    <mergeCell ref="R8:R10"/>
    <mergeCell ref="A8:B10"/>
    <mergeCell ref="C8:C10"/>
    <mergeCell ref="D8:D10"/>
    <mergeCell ref="F8:F10"/>
    <mergeCell ref="G8:G10"/>
    <mergeCell ref="I8:I10"/>
    <mergeCell ref="J8:J10"/>
    <mergeCell ref="L8:L10"/>
    <mergeCell ref="M8:M10"/>
    <mergeCell ref="O8:O10"/>
    <mergeCell ref="P8:P10"/>
    <mergeCell ref="AF8:AF10"/>
    <mergeCell ref="S8:S10"/>
    <mergeCell ref="U8:U10"/>
    <mergeCell ref="V8:V10"/>
    <mergeCell ref="X8:X10"/>
    <mergeCell ref="Y8:Y10"/>
    <mergeCell ref="Z8:Z10"/>
    <mergeCell ref="AA8:AA10"/>
    <mergeCell ref="AB8:AB10"/>
    <mergeCell ref="AC8:AC10"/>
    <mergeCell ref="AD8:AD10"/>
    <mergeCell ref="AE8:AE10"/>
    <mergeCell ref="AM8:AM10"/>
    <mergeCell ref="AN8:AN10"/>
    <mergeCell ref="AG8:AG10"/>
    <mergeCell ref="AH8:AH10"/>
    <mergeCell ref="AI8:AI10"/>
    <mergeCell ref="AJ8:AJ10"/>
    <mergeCell ref="AK8:AK10"/>
    <mergeCell ref="AL8:AL10"/>
  </mergeCells>
  <printOptions horizontalCentered="1" verticalCentered="1"/>
  <pageMargins left="0.74803149606299213" right="0.94488188976377963" top="1.1811023622047245" bottom="0.98425196850393704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jchicaiza</dc:creator>
  <cp:lastModifiedBy>Julio Washington Chicaiza Alvarez</cp:lastModifiedBy>
  <dcterms:created xsi:type="dcterms:W3CDTF">2022-07-15T21:30:36Z</dcterms:created>
  <dcterms:modified xsi:type="dcterms:W3CDTF">2025-07-30T17:23:09Z</dcterms:modified>
</cp:coreProperties>
</file>