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60" windowWidth="13995" windowHeight="8700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25725"/>
</workbook>
</file>

<file path=xl/sharedStrings.xml><?xml version="1.0" encoding="utf-8"?>
<sst xmlns="http://schemas.openxmlformats.org/spreadsheetml/2006/main" count="358" uniqueCount="66">
  <si>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</si>
  <si>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</si>
  <si>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</si>
  <si>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</si>
  <si>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</si>
  <si>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</si>
  <si>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</si>
  <si>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</si>
  <si>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</si>
  <si>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</si>
  <si>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</si>
  <si>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</si>
  <si>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</si>
  <si>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</si>
  <si>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</si>
  <si>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</si>
  <si>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</si>
  <si>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</si>
  <si>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</si>
  <si>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</si>
  <si>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</si>
  <si>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</si>
  <si>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</si>
  <si>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</si>
  <si>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</si>
  <si>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</si>
  <si>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</si>
  <si>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</si>
  <si>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</si>
  <si>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</si>
  <si>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</si>
  <si>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</si>
  <si>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</si>
  <si>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</si>
  <si>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</si>
  <si>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</si>
  <si>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</si>
  <si>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</si>
  <si>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</si>
  <si>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</si>
  <si>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</si>
  <si>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</si>
  <si>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</si>
  <si>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</si>
  <si>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</si>
  <si>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</si>
  <si>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</si>
  <si>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</si>
  <si>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</si>
  <si>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</si>
  <si>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</si>
  <si>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</si>
  <si>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</si>
  <si>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</si>
  <si>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</si>
  <si>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</si>
  <si>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</si>
  <si>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</si>
  <si>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</si>
  <si>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</si>
  <si>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</si>
  <si>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</si>
  <si>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</si>
  <si>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</si>
  <si>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</si>
  <si>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Dic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</si>
</sst>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[$-C0A]mmm\-yy;@"/>
  </numFmts>
  <fonts count="6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21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'Datos_Sector_Petrolero-ei'!$G$137:$G$161</c:f>
              <c:numCache>
                <c:formatCode>0</c:formatCode>
                <c:ptCount val="25"/>
                <c:pt idx="0">
                  <c:v>14451.468299999999</c:v>
                </c:pt>
                <c:pt idx="1">
                  <c:v>11666.81812</c:v>
                </c:pt>
                <c:pt idx="2">
                  <c:v>13676.87018</c:v>
                </c:pt>
                <c:pt idx="3">
                  <c:v>10095.74015</c:v>
                </c:pt>
                <c:pt idx="4">
                  <c:v>13199.798119999999</c:v>
                </c:pt>
                <c:pt idx="5">
                  <c:v>12154.306690000001</c:v>
                </c:pt>
                <c:pt idx="6">
                  <c:v>14618.234699999999</c:v>
                </c:pt>
                <c:pt idx="7">
                  <c:v>14460.78412</c:v>
                </c:pt>
                <c:pt idx="8">
                  <c:v>12346.409329999999</c:v>
                </c:pt>
                <c:pt idx="9">
                  <c:v>11194.885849999999</c:v>
                </c:pt>
                <c:pt idx="10">
                  <c:v>12024.523929999999</c:v>
                </c:pt>
                <c:pt idx="11">
                  <c:v>11875.257300000001</c:v>
                </c:pt>
                <c:pt idx="12">
                  <c:v>12632.84051</c:v>
                </c:pt>
                <c:pt idx="13">
                  <c:v>10475.853169999998</c:v>
                </c:pt>
                <c:pt idx="14">
                  <c:v>11868.36</c:v>
                </c:pt>
                <c:pt idx="15">
                  <c:v>10072.920599999999</c:v>
                </c:pt>
                <c:pt idx="16">
                  <c:v>13050.029540000001</c:v>
                </c:pt>
                <c:pt idx="17">
                  <c:v>12889.967629999999</c:v>
                </c:pt>
                <c:pt idx="18">
                  <c:v>14077.621579999999</c:v>
                </c:pt>
                <c:pt idx="19">
                  <c:v>11443.67921</c:v>
                </c:pt>
                <c:pt idx="20">
                  <c:v>11527.466259999999</c:v>
                </c:pt>
                <c:pt idx="21">
                  <c:v>13006.35671</c:v>
                </c:pt>
                <c:pt idx="22">
                  <c:v>11634.24685</c:v>
                </c:pt>
                <c:pt idx="23">
                  <c:v>11880.042809999999</c:v>
                </c:pt>
                <c:pt idx="24">
                  <c:v>11771.584049999999</c:v>
                </c:pt>
              </c:numCache>
            </c:numRef>
          </c:val>
        </c:ser>
        <c:axId val="111597056"/>
        <c:axId val="111598976"/>
      </c:areaChart>
      <c:lineChart>
        <c:grouping val="standard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'Datos_Sector_Petrolero-ei'!$H$137:$H$161</c:f>
              <c:numCache>
                <c:formatCode>0</c:formatCode>
                <c:ptCount val="25"/>
                <c:pt idx="0">
                  <c:v>41.397696831954448</c:v>
                </c:pt>
                <c:pt idx="1">
                  <c:v>41.044964831422263</c:v>
                </c:pt>
                <c:pt idx="2">
                  <c:v>42.76252331145546</c:v>
                </c:pt>
                <c:pt idx="3">
                  <c:v>54.836518821257506</c:v>
                </c:pt>
                <c:pt idx="4">
                  <c:v>56.539609398965574</c:v>
                </c:pt>
                <c:pt idx="5">
                  <c:v>53.181412003682127</c:v>
                </c:pt>
                <c:pt idx="6">
                  <c:v>41.481663513036914</c:v>
                </c:pt>
                <c:pt idx="7">
                  <c:v>36.756806029962362</c:v>
                </c:pt>
                <c:pt idx="8">
                  <c:v>40.110486049307099</c:v>
                </c:pt>
                <c:pt idx="9">
                  <c:v>37.56585015648016</c:v>
                </c:pt>
                <c:pt idx="10">
                  <c:v>31.146997990963296</c:v>
                </c:pt>
                <c:pt idx="11">
                  <c:v>26.839892855205754</c:v>
                </c:pt>
                <c:pt idx="12">
                  <c:v>21.575212860025253</c:v>
                </c:pt>
                <c:pt idx="13">
                  <c:v>22.064830882886461</c:v>
                </c:pt>
                <c:pt idx="14">
                  <c:v>28.089298439717034</c:v>
                </c:pt>
                <c:pt idx="15">
                  <c:v>34.124526605520948</c:v>
                </c:pt>
                <c:pt idx="16">
                  <c:v>37.430196372566982</c:v>
                </c:pt>
                <c:pt idx="17">
                  <c:v>39.64790508942496</c:v>
                </c:pt>
                <c:pt idx="18">
                  <c:v>35.20784312487536</c:v>
                </c:pt>
                <c:pt idx="19">
                  <c:v>36.866200838742316</c:v>
                </c:pt>
                <c:pt idx="20">
                  <c:v>38.807473086457769</c:v>
                </c:pt>
                <c:pt idx="21">
                  <c:v>40.92582132786977</c:v>
                </c:pt>
                <c:pt idx="22">
                  <c:v>38.761003721525825</c:v>
                </c:pt>
                <c:pt idx="23">
                  <c:v>44.231212734998557</c:v>
                </c:pt>
                <c:pt idx="24">
                  <c:v>44.764515040777376</c:v>
                </c:pt>
              </c:numCache>
            </c:numRef>
          </c:val>
          <c:smooth val="1"/>
        </c:ser>
        <c:marker val="1"/>
        <c:axId val="111642112"/>
        <c:axId val="110281088"/>
      </c:lineChart>
      <c:catAx>
        <c:axId val="111597056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C">
                <a:latin typeface="+mn-lt"/>
              </a:defRPr>
            </a:pPr>
            <a:endParaRPr lang="es-ES"/>
          </a:p>
        </c:txPr>
        <c:crossAx val="111598976"/>
        <c:crossesAt val="4000"/>
        <c:lblAlgn val="ctr"/>
        <c:lblOffset val="100"/>
        <c:tickLblSkip val="1"/>
        <c:tickMarkSkip val="1"/>
      </c:catAx>
      <c:valAx>
        <c:axId val="111598976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lang="es-EC"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C">
                <a:latin typeface="+mn-lt"/>
              </a:defRPr>
            </a:pPr>
            <a:endParaRPr lang="es-ES"/>
          </a:p>
        </c:txPr>
        <c:crossAx val="111597056"/>
        <c:crosses val="autoZero"/>
        <c:crossBetween val="between"/>
        <c:majorUnit val="1000"/>
      </c:valAx>
      <c:catAx>
        <c:axId val="111642112"/>
        <c:scaling>
          <c:orientation val="minMax"/>
        </c:scaling>
        <c:delete val="1"/>
        <c:axPos val="b"/>
        <c:tickLblPos val="none"/>
        <c:crossAx val="110281088"/>
        <c:crossesAt val="20"/>
        <c:lblAlgn val="ctr"/>
        <c:lblOffset val="100"/>
      </c:catAx>
      <c:valAx>
        <c:axId val="110281088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lang="es-EC"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C">
                <a:latin typeface="+mn-lt"/>
              </a:defRPr>
            </a:pPr>
            <a:endParaRPr lang="es-ES"/>
          </a:p>
        </c:txPr>
        <c:crossAx val="111642112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79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>
              <a:latin typeface="+mn-lt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000000000000333" r="0.75000000000000333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lang="es-EC"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405"/>
          <c:y val="3.041339869281054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8539349248010747"/>
          <c:w val="0.87329078557420192"/>
          <c:h val="0.51456367954005588"/>
        </c:manualLayout>
      </c:layout>
      <c:areaChart>
        <c:grouping val="standard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'Datos_Sector_Petrolero-ei'!$S$137:$S$161</c:f>
              <c:numCache>
                <c:formatCode>0</c:formatCode>
                <c:ptCount val="25"/>
                <c:pt idx="0">
                  <c:v>399923.533965168</c:v>
                </c:pt>
                <c:pt idx="1">
                  <c:v>364486.80543295603</c:v>
                </c:pt>
                <c:pt idx="2">
                  <c:v>294193.42440999998</c:v>
                </c:pt>
                <c:pt idx="3">
                  <c:v>348196.69417000003</c:v>
                </c:pt>
                <c:pt idx="4">
                  <c:v>354618.982859104</c:v>
                </c:pt>
                <c:pt idx="5">
                  <c:v>348746.64259031101</c:v>
                </c:pt>
                <c:pt idx="6">
                  <c:v>301190.12875964202</c:v>
                </c:pt>
                <c:pt idx="7">
                  <c:v>310661.62598243298</c:v>
                </c:pt>
                <c:pt idx="8">
                  <c:v>284133.04411000002</c:v>
                </c:pt>
                <c:pt idx="9">
                  <c:v>289139.94920999999</c:v>
                </c:pt>
                <c:pt idx="10">
                  <c:v>297129.69238449994</c:v>
                </c:pt>
                <c:pt idx="11">
                  <c:v>195388.191211461</c:v>
                </c:pt>
                <c:pt idx="12">
                  <c:v>198011.76074422299</c:v>
                </c:pt>
                <c:pt idx="13">
                  <c:v>149692.3361704</c:v>
                </c:pt>
                <c:pt idx="14">
                  <c:v>168937.36487870198</c:v>
                </c:pt>
                <c:pt idx="15">
                  <c:v>141974.62949188001</c:v>
                </c:pt>
                <c:pt idx="16">
                  <c:v>152140.43097836198</c:v>
                </c:pt>
                <c:pt idx="17">
                  <c:v>201749.223072038</c:v>
                </c:pt>
                <c:pt idx="18">
                  <c:v>204987.811283738</c:v>
                </c:pt>
                <c:pt idx="19">
                  <c:v>241064.01585758803</c:v>
                </c:pt>
                <c:pt idx="20">
                  <c:v>204909.10187877598</c:v>
                </c:pt>
                <c:pt idx="21">
                  <c:v>199737.634079059</c:v>
                </c:pt>
                <c:pt idx="22">
                  <c:v>208875.90692456</c:v>
                </c:pt>
                <c:pt idx="23">
                  <c:v>259750.669232657</c:v>
                </c:pt>
                <c:pt idx="24">
                  <c:v>279640.72100590303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'Datos_Sector_Petrolero-ei'!$T$137:$T$161</c:f>
              <c:numCache>
                <c:formatCode>0</c:formatCode>
                <c:ptCount val="25"/>
                <c:pt idx="0">
                  <c:v>177983.82797561045</c:v>
                </c:pt>
                <c:pt idx="1">
                  <c:v>175275.29423639885</c:v>
                </c:pt>
                <c:pt idx="2">
                  <c:v>155918.60881632994</c:v>
                </c:pt>
                <c:pt idx="3">
                  <c:v>182060.1646600946</c:v>
                </c:pt>
                <c:pt idx="4">
                  <c:v>172161.18144793864</c:v>
                </c:pt>
                <c:pt idx="5">
                  <c:v>175923.16106663921</c:v>
                </c:pt>
                <c:pt idx="6">
                  <c:v>151006.60700199244</c:v>
                </c:pt>
                <c:pt idx="7">
                  <c:v>172930.64693472037</c:v>
                </c:pt>
                <c:pt idx="8">
                  <c:v>167953.96992832696</c:v>
                </c:pt>
                <c:pt idx="9">
                  <c:v>184634.48366373713</c:v>
                </c:pt>
                <c:pt idx="10">
                  <c:v>214316.00114837784</c:v>
                </c:pt>
                <c:pt idx="11">
                  <c:v>144587.26284772673</c:v>
                </c:pt>
                <c:pt idx="12">
                  <c:v>167003.88320074737</c:v>
                </c:pt>
                <c:pt idx="13">
                  <c:v>138184.88319140079</c:v>
                </c:pt>
                <c:pt idx="14">
                  <c:v>140285.57535519067</c:v>
                </c:pt>
                <c:pt idx="15">
                  <c:v>105858.59451046123</c:v>
                </c:pt>
                <c:pt idx="16">
                  <c:v>105648.21112789981</c:v>
                </c:pt>
                <c:pt idx="17">
                  <c:v>136125.87338803307</c:v>
                </c:pt>
                <c:pt idx="18">
                  <c:v>143807.44041676991</c:v>
                </c:pt>
                <c:pt idx="19">
                  <c:v>176542.02028098988</c:v>
                </c:pt>
                <c:pt idx="20">
                  <c:v>145169.02985925635</c:v>
                </c:pt>
                <c:pt idx="21">
                  <c:v>131257.57933467129</c:v>
                </c:pt>
                <c:pt idx="22">
                  <c:v>146737.50117609586</c:v>
                </c:pt>
                <c:pt idx="23">
                  <c:v>167502.53495172044</c:v>
                </c:pt>
                <c:pt idx="24">
                  <c:v>176440.00813135511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'Datos_Sector_Petrolero-ei'!$U$137:$U$161</c:f>
              <c:numCache>
                <c:formatCode>0</c:formatCode>
                <c:ptCount val="25"/>
                <c:pt idx="0">
                  <c:v>-221939.70598955755</c:v>
                </c:pt>
                <c:pt idx="1">
                  <c:v>-189211.5111965572</c:v>
                </c:pt>
                <c:pt idx="2">
                  <c:v>-138274.81559367006</c:v>
                </c:pt>
                <c:pt idx="3">
                  <c:v>-166136.52950990541</c:v>
                </c:pt>
                <c:pt idx="4">
                  <c:v>-182457.80141116533</c:v>
                </c:pt>
                <c:pt idx="5">
                  <c:v>-172823.48152367177</c:v>
                </c:pt>
                <c:pt idx="6">
                  <c:v>-150183.52175764961</c:v>
                </c:pt>
                <c:pt idx="7">
                  <c:v>-137730.97904771264</c:v>
                </c:pt>
                <c:pt idx="8">
                  <c:v>-116179.07418167302</c:v>
                </c:pt>
                <c:pt idx="9">
                  <c:v>-104505.46554626284</c:v>
                </c:pt>
                <c:pt idx="10">
                  <c:v>-82813.691236122162</c:v>
                </c:pt>
                <c:pt idx="11">
                  <c:v>-50800.928363734252</c:v>
                </c:pt>
                <c:pt idx="12">
                  <c:v>-31007.877543475621</c:v>
                </c:pt>
                <c:pt idx="13">
                  <c:v>-11507.452978999192</c:v>
                </c:pt>
                <c:pt idx="14">
                  <c:v>-28651.789523511336</c:v>
                </c:pt>
                <c:pt idx="15">
                  <c:v>-36116.034981418779</c:v>
                </c:pt>
                <c:pt idx="16">
                  <c:v>-46492.219850462185</c:v>
                </c:pt>
                <c:pt idx="17">
                  <c:v>-65623.349684004934</c:v>
                </c:pt>
                <c:pt idx="18">
                  <c:v>-61180.370866968056</c:v>
                </c:pt>
                <c:pt idx="19">
                  <c:v>-64521.995576598114</c:v>
                </c:pt>
                <c:pt idx="20">
                  <c:v>-59740.072019519655</c:v>
                </c:pt>
                <c:pt idx="21">
                  <c:v>-68480.054744387715</c:v>
                </c:pt>
                <c:pt idx="22">
                  <c:v>-62138.405748464138</c:v>
                </c:pt>
                <c:pt idx="23">
                  <c:v>-92248.134280936545</c:v>
                </c:pt>
                <c:pt idx="24">
                  <c:v>-103200.7128745479</c:v>
                </c:pt>
              </c:numCache>
            </c:numRef>
          </c:val>
        </c:ser>
        <c:axId val="111429504"/>
        <c:axId val="111431040"/>
      </c:areaChart>
      <c:catAx>
        <c:axId val="111429504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lang="es-EC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S"/>
          </a:p>
        </c:txPr>
        <c:crossAx val="111431040"/>
        <c:crosses val="autoZero"/>
        <c:lblAlgn val="ctr"/>
        <c:lblOffset val="100"/>
        <c:tickLblSkip val="1"/>
        <c:tickMarkSkip val="1"/>
      </c:catAx>
      <c:valAx>
        <c:axId val="111431040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C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S"/>
          </a:p>
        </c:txPr>
        <c:crossAx val="11142950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8722"/>
          <c:w val="0.96210608434650968"/>
          <c:h val="8.2095812789757111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 b="0">
              <a:latin typeface="+mn-lt"/>
              <a:cs typeface="Arial" pitchFamily="34" charset="0"/>
            </a:defRPr>
          </a:pPr>
          <a:endParaRPr lang="es-ES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S"/>
    </a:p>
  </c:txPr>
  <c:printSettings>
    <c:headerFooter alignWithMargins="0"/>
    <c:pageMargins b="1" l="0.75000000000000333" r="0.75000000000000333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lang="es-EC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3979"/>
          <c:y val="3.426797385620923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727984318415899"/>
          <c:y val="0.15622314195479609"/>
          <c:w val="0.87246699225888313"/>
          <c:h val="0.56189434264642435"/>
        </c:manualLayout>
      </c:layout>
      <c:areaChart>
        <c:grouping val="standard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'Datos_Sector_Petrolero-ei'!$O$137:$O$161</c:f>
              <c:numCache>
                <c:formatCode>0</c:formatCode>
                <c:ptCount val="25"/>
                <c:pt idx="0">
                  <c:v>9957.6741752848357</c:v>
                </c:pt>
                <c:pt idx="1">
                  <c:v>9049.569124493999</c:v>
                </c:pt>
                <c:pt idx="2">
                  <c:v>9143.2961896995967</c:v>
                </c:pt>
                <c:pt idx="3">
                  <c:v>8988.8846985385044</c:v>
                </c:pt>
                <c:pt idx="4">
                  <c:v>8292.5329357506198</c:v>
                </c:pt>
                <c:pt idx="5">
                  <c:v>8199.9101901498943</c:v>
                </c:pt>
                <c:pt idx="6">
                  <c:v>9072.7541191778437</c:v>
                </c:pt>
                <c:pt idx="7">
                  <c:v>9468.6470680300899</c:v>
                </c:pt>
                <c:pt idx="8">
                  <c:v>9574.4895721435096</c:v>
                </c:pt>
                <c:pt idx="9">
                  <c:v>9201.1654064636587</c:v>
                </c:pt>
                <c:pt idx="10">
                  <c:v>8702.6221564929619</c:v>
                </c:pt>
                <c:pt idx="11">
                  <c:v>10709.638423745833</c:v>
                </c:pt>
                <c:pt idx="12">
                  <c:v>10725.798095829614</c:v>
                </c:pt>
                <c:pt idx="13">
                  <c:v>9482.6569121924731</c:v>
                </c:pt>
                <c:pt idx="14">
                  <c:v>10430.564371601522</c:v>
                </c:pt>
                <c:pt idx="15">
                  <c:v>9173.7985448042145</c:v>
                </c:pt>
                <c:pt idx="16">
                  <c:v>9037.3783750844414</c:v>
                </c:pt>
                <c:pt idx="17">
                  <c:v>9433.463640728547</c:v>
                </c:pt>
                <c:pt idx="18">
                  <c:v>9794.5398330257322</c:v>
                </c:pt>
                <c:pt idx="19">
                  <c:v>10447.364480535838</c:v>
                </c:pt>
                <c:pt idx="20">
                  <c:v>9755.4246646630563</c:v>
                </c:pt>
                <c:pt idx="21">
                  <c:v>9685.001880604319</c:v>
                </c:pt>
                <c:pt idx="22">
                  <c:v>9935.3241346186805</c:v>
                </c:pt>
                <c:pt idx="23">
                  <c:v>10504.644084857058</c:v>
                </c:pt>
                <c:pt idx="24">
                  <c:v>10543.99112750178</c:v>
                </c:pt>
              </c:numCache>
            </c:numRef>
          </c:val>
        </c:ser>
        <c:axId val="111465600"/>
        <c:axId val="111467136"/>
      </c:areaChart>
      <c:lineChart>
        <c:grouping val="standard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'Datos_Sector_Petrolero-ei'!$L$137:$L$161</c:f>
              <c:numCache>
                <c:formatCode>0</c:formatCode>
                <c:ptCount val="25"/>
                <c:pt idx="0">
                  <c:v>5252.972295577335</c:v>
                </c:pt>
                <c:pt idx="1">
                  <c:v>4821.4253048859991</c:v>
                </c:pt>
                <c:pt idx="2">
                  <c:v>5733.0639758810967</c:v>
                </c:pt>
                <c:pt idx="3">
                  <c:v>5425.8486743640042</c:v>
                </c:pt>
                <c:pt idx="4">
                  <c:v>5424.8457403226193</c:v>
                </c:pt>
                <c:pt idx="5">
                  <c:v>5380.4876844273931</c:v>
                </c:pt>
                <c:pt idx="6">
                  <c:v>5593.4024834143429</c:v>
                </c:pt>
                <c:pt idx="7">
                  <c:v>5759.5191475940901</c:v>
                </c:pt>
                <c:pt idx="8">
                  <c:v>5222.7825644660106</c:v>
                </c:pt>
                <c:pt idx="9">
                  <c:v>5509.0096464201588</c:v>
                </c:pt>
                <c:pt idx="10">
                  <c:v>5211.2520314929625</c:v>
                </c:pt>
                <c:pt idx="11">
                  <c:v>6849.8231876958334</c:v>
                </c:pt>
                <c:pt idx="12">
                  <c:v>6497.6542762216131</c:v>
                </c:pt>
                <c:pt idx="13">
                  <c:v>6072.4246983739731</c:v>
                </c:pt>
                <c:pt idx="14">
                  <c:v>6867.5283474270218</c:v>
                </c:pt>
                <c:pt idx="15">
                  <c:v>6306.1113493762141</c:v>
                </c:pt>
                <c:pt idx="16">
                  <c:v>6217.955869361942</c:v>
                </c:pt>
                <c:pt idx="17">
                  <c:v>5954.1120049650481</c:v>
                </c:pt>
                <c:pt idx="18">
                  <c:v>6085.4119125897332</c:v>
                </c:pt>
                <c:pt idx="19">
                  <c:v>6095.6574728583382</c:v>
                </c:pt>
                <c:pt idx="20">
                  <c:v>6063.2689046195565</c:v>
                </c:pt>
                <c:pt idx="21">
                  <c:v>6193.6317556043186</c:v>
                </c:pt>
                <c:pt idx="22">
                  <c:v>6075.5088985686807</c:v>
                </c:pt>
                <c:pt idx="23">
                  <c:v>6144.499855407058</c:v>
                </c:pt>
                <c:pt idx="24">
                  <c:v>6257.7291775017811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'Datos_Sector_Petrolero-ei'!$N$137:$N$161</c:f>
              <c:numCache>
                <c:formatCode>0</c:formatCode>
                <c:ptCount val="25"/>
                <c:pt idx="0">
                  <c:v>4704.7018797074998</c:v>
                </c:pt>
                <c:pt idx="1">
                  <c:v>4228.1438196079998</c:v>
                </c:pt>
                <c:pt idx="2">
                  <c:v>3410.2322138185004</c:v>
                </c:pt>
                <c:pt idx="3">
                  <c:v>3563.0360241744997</c:v>
                </c:pt>
                <c:pt idx="4">
                  <c:v>2867.687195428</c:v>
                </c:pt>
                <c:pt idx="5">
                  <c:v>2819.4225057225003</c:v>
                </c:pt>
                <c:pt idx="6">
                  <c:v>3479.3516357634999</c:v>
                </c:pt>
                <c:pt idx="7">
                  <c:v>3709.1279204359994</c:v>
                </c:pt>
                <c:pt idx="8">
                  <c:v>4351.707007677499</c:v>
                </c:pt>
                <c:pt idx="9">
                  <c:v>3692.1557600434999</c:v>
                </c:pt>
                <c:pt idx="10">
                  <c:v>3491.3701249999999</c:v>
                </c:pt>
                <c:pt idx="11">
                  <c:v>3859.8152360499998</c:v>
                </c:pt>
                <c:pt idx="12">
                  <c:v>4228.1438196079998</c:v>
                </c:pt>
                <c:pt idx="13">
                  <c:v>3410.2322138185004</c:v>
                </c:pt>
                <c:pt idx="14">
                  <c:v>3563.0360241744997</c:v>
                </c:pt>
                <c:pt idx="15">
                  <c:v>2867.687195428</c:v>
                </c:pt>
                <c:pt idx="16">
                  <c:v>2819.4225057225003</c:v>
                </c:pt>
                <c:pt idx="17">
                  <c:v>3479.3516357634999</c:v>
                </c:pt>
                <c:pt idx="18">
                  <c:v>3709.1279204359994</c:v>
                </c:pt>
                <c:pt idx="19">
                  <c:v>4351.707007677499</c:v>
                </c:pt>
                <c:pt idx="20">
                  <c:v>3692.1557600434999</c:v>
                </c:pt>
                <c:pt idx="21">
                  <c:v>3491.3701249999999</c:v>
                </c:pt>
                <c:pt idx="22">
                  <c:v>3859.8152360499998</c:v>
                </c:pt>
                <c:pt idx="23">
                  <c:v>4360.1442294500002</c:v>
                </c:pt>
                <c:pt idx="24">
                  <c:v>4286.2619500000001</c:v>
                </c:pt>
              </c:numCache>
            </c:numRef>
          </c:val>
          <c:smooth val="1"/>
        </c:ser>
        <c:marker val="1"/>
        <c:axId val="111465600"/>
        <c:axId val="111467136"/>
      </c:lineChart>
      <c:catAx>
        <c:axId val="111465600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S"/>
          </a:p>
        </c:txPr>
        <c:crossAx val="111467136"/>
        <c:crossesAt val="0"/>
        <c:lblAlgn val="ctr"/>
        <c:lblOffset val="100"/>
        <c:tickLblSkip val="1"/>
        <c:tickMarkSkip val="1"/>
      </c:catAx>
      <c:valAx>
        <c:axId val="111467136"/>
        <c:scaling>
          <c:orientation val="minMax"/>
          <c:max val="12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S"/>
          </a:p>
        </c:txPr>
        <c:crossAx val="11146560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Footer>&amp;Z&amp;"-,Negrita"&amp;9Elaboración:&amp;"-,Normal" Banco Central del Ecuador.&amp;"Arial,Normal"&amp;10
</c:oddFooter>
    </c:headerFooter>
    <c:pageMargins b="1" l="0.75000000000000333" r="0.75000000000000333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37"/>
  <c:chart>
    <c:title>
      <c:tx>
        <c:rich>
          <a:bodyPr/>
          <a:lstStyle/>
          <a:p>
            <a:pPr>
              <a:defRPr lang="es-EC"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 lang="es-EC"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176"/>
          <c:y val="1.78039215686275E-3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'Datos_Sector_Petrolero-ei'!$P$137:$P$161</c:f>
              <c:numCache>
                <c:formatCode>0</c:formatCode>
                <c:ptCount val="25"/>
                <c:pt idx="0">
                  <c:v>13370.740469999999</c:v>
                </c:pt>
                <c:pt idx="1">
                  <c:v>11883.073889999998</c:v>
                </c:pt>
                <c:pt idx="2">
                  <c:v>13247.675620000002</c:v>
                </c:pt>
                <c:pt idx="3">
                  <c:v>12753.025149999999</c:v>
                </c:pt>
                <c:pt idx="4">
                  <c:v>13130.76108</c:v>
                </c:pt>
                <c:pt idx="5">
                  <c:v>12656.652940000002</c:v>
                </c:pt>
                <c:pt idx="6">
                  <c:v>13005.087310000001</c:v>
                </c:pt>
                <c:pt idx="7">
                  <c:v>13013.44817</c:v>
                </c:pt>
                <c:pt idx="8">
                  <c:v>12640.859869999998</c:v>
                </c:pt>
                <c:pt idx="9">
                  <c:v>13101.88442</c:v>
                </c:pt>
                <c:pt idx="10">
                  <c:v>12597.973320000001</c:v>
                </c:pt>
                <c:pt idx="11">
                  <c:v>12906.44996</c:v>
                </c:pt>
                <c:pt idx="12">
                  <c:v>12910.76772</c:v>
                </c:pt>
                <c:pt idx="13">
                  <c:v>12256.299630000001</c:v>
                </c:pt>
                <c:pt idx="14">
                  <c:v>13515.673359999999</c:v>
                </c:pt>
                <c:pt idx="15">
                  <c:v>13197.507969999999</c:v>
                </c:pt>
                <c:pt idx="16">
                  <c:v>13529.41625</c:v>
                </c:pt>
                <c:pt idx="17">
                  <c:v>12944.68354</c:v>
                </c:pt>
                <c:pt idx="18">
                  <c:v>13267.10211</c:v>
                </c:pt>
                <c:pt idx="19">
                  <c:v>13357.515509999999</c:v>
                </c:pt>
                <c:pt idx="20">
                  <c:v>13262.687800000002</c:v>
                </c:pt>
                <c:pt idx="21">
                  <c:v>13582.10125</c:v>
                </c:pt>
                <c:pt idx="22">
                  <c:v>12921.568350000001</c:v>
                </c:pt>
                <c:pt idx="23">
                  <c:v>13373.05277</c:v>
                </c:pt>
                <c:pt idx="24">
                  <c:v>13239.032120000003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'Datos_Sector_Petrolero-ei'!$Q$137:$Q$161</c:f>
              <c:numCache>
                <c:formatCode>0</c:formatCode>
                <c:ptCount val="25"/>
                <c:pt idx="0">
                  <c:v>3918.6701900000003</c:v>
                </c:pt>
                <c:pt idx="1">
                  <c:v>3604.45055</c:v>
                </c:pt>
                <c:pt idx="2">
                  <c:v>3886.75765</c:v>
                </c:pt>
                <c:pt idx="3">
                  <c:v>3683.7735399999992</c:v>
                </c:pt>
                <c:pt idx="4">
                  <c:v>3708.1874300000018</c:v>
                </c:pt>
                <c:pt idx="5">
                  <c:v>3574.6713999999984</c:v>
                </c:pt>
                <c:pt idx="6">
                  <c:v>3666.6322799999994</c:v>
                </c:pt>
                <c:pt idx="7">
                  <c:v>3637.6490599999997</c:v>
                </c:pt>
                <c:pt idx="8">
                  <c:v>3528.3968400000022</c:v>
                </c:pt>
                <c:pt idx="9">
                  <c:v>3575.64147</c:v>
                </c:pt>
                <c:pt idx="10">
                  <c:v>3512.0620800000006</c:v>
                </c:pt>
                <c:pt idx="11">
                  <c:v>3625.0994300000011</c:v>
                </c:pt>
                <c:pt idx="12">
                  <c:v>3649.9027199999996</c:v>
                </c:pt>
                <c:pt idx="13">
                  <c:v>3392.9446499999999</c:v>
                </c:pt>
                <c:pt idx="14">
                  <c:v>3581.3121499999997</c:v>
                </c:pt>
                <c:pt idx="15">
                  <c:v>3455.4679100000003</c:v>
                </c:pt>
                <c:pt idx="16">
                  <c:v>3696.2623399999998</c:v>
                </c:pt>
                <c:pt idx="17">
                  <c:v>3557.1697800000002</c:v>
                </c:pt>
                <c:pt idx="18">
                  <c:v>3642.6648700000001</c:v>
                </c:pt>
                <c:pt idx="19">
                  <c:v>3657.2625699999971</c:v>
                </c:pt>
                <c:pt idx="20">
                  <c:v>3533.1765099999998</c:v>
                </c:pt>
                <c:pt idx="21">
                  <c:v>3543.5079299999979</c:v>
                </c:pt>
                <c:pt idx="22">
                  <c:v>3393.7237299999993</c:v>
                </c:pt>
                <c:pt idx="23">
                  <c:v>3489.63933</c:v>
                </c:pt>
                <c:pt idx="24">
                  <c:v>3384.6793199999997</c:v>
                </c:pt>
              </c:numCache>
            </c:numRef>
          </c:val>
        </c:ser>
        <c:gapWidth val="68"/>
        <c:overlap val="100"/>
        <c:axId val="111483904"/>
        <c:axId val="111489792"/>
      </c:barChart>
      <c:catAx>
        <c:axId val="11148390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lang="es-EC" sz="600">
                <a:latin typeface="+mn-lt"/>
              </a:defRPr>
            </a:pPr>
            <a:endParaRPr lang="es-ES"/>
          </a:p>
        </c:txPr>
        <c:crossAx val="111489792"/>
        <c:crosses val="autoZero"/>
        <c:auto val="1"/>
        <c:lblAlgn val="ctr"/>
        <c:lblOffset val="100"/>
        <c:tickLblSkip val="1"/>
        <c:tickMarkSkip val="1"/>
      </c:catAx>
      <c:valAx>
        <c:axId val="111489792"/>
        <c:scaling>
          <c:orientation val="minMax"/>
          <c:max val="18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lang="es-EC" sz="600">
                <a:latin typeface="+mn-lt"/>
              </a:defRPr>
            </a:pPr>
            <a:endParaRPr lang="es-ES"/>
          </a:p>
        </c:txPr>
        <c:crossAx val="111483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lang="es-EC" sz="700">
              <a:latin typeface="+mn-lt"/>
            </a:defRPr>
          </a:pPr>
          <a:endParaRPr lang="es-ES"/>
        </a:p>
      </c:txPr>
    </c:legend>
    <c:plotVisOnly val="1"/>
    <c:dispBlanksAs val="zero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S"/>
    </a:p>
  </c:txPr>
  <c:printSettings>
    <c:headerFooter alignWithMargins="0">
      <c:oddHeader>&amp;C&amp;"-,Negrita"&amp;16SECTOR PETROLERO</c:oddHeader>
    </c:headerFooter>
    <c:pageMargins b="0.75000000000000167" l="0.25" r="0.25" t="0.75000000000000167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153"/>
          <c:y val="3.439281045751641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233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'Datos_Sector_Petrolero-ei'!$G$137:$G$161</c:f>
              <c:numCache>
                <c:formatCode>0</c:formatCode>
                <c:ptCount val="25"/>
                <c:pt idx="0">
                  <c:v>14451.468299999999</c:v>
                </c:pt>
                <c:pt idx="1">
                  <c:v>11666.81812</c:v>
                </c:pt>
                <c:pt idx="2">
                  <c:v>13676.87018</c:v>
                </c:pt>
                <c:pt idx="3">
                  <c:v>10095.74015</c:v>
                </c:pt>
                <c:pt idx="4">
                  <c:v>13199.798119999999</c:v>
                </c:pt>
                <c:pt idx="5">
                  <c:v>12154.306690000001</c:v>
                </c:pt>
                <c:pt idx="6">
                  <c:v>14618.234699999999</c:v>
                </c:pt>
                <c:pt idx="7">
                  <c:v>14460.78412</c:v>
                </c:pt>
                <c:pt idx="8">
                  <c:v>12346.409329999999</c:v>
                </c:pt>
                <c:pt idx="9">
                  <c:v>11194.885849999999</c:v>
                </c:pt>
                <c:pt idx="10">
                  <c:v>12024.523929999999</c:v>
                </c:pt>
                <c:pt idx="11">
                  <c:v>11875.257300000001</c:v>
                </c:pt>
                <c:pt idx="12">
                  <c:v>12632.84051</c:v>
                </c:pt>
                <c:pt idx="13">
                  <c:v>10475.853169999998</c:v>
                </c:pt>
                <c:pt idx="14">
                  <c:v>11868.36</c:v>
                </c:pt>
                <c:pt idx="15">
                  <c:v>10072.920599999999</c:v>
                </c:pt>
                <c:pt idx="16">
                  <c:v>13050.029540000001</c:v>
                </c:pt>
                <c:pt idx="17">
                  <c:v>12889.967629999999</c:v>
                </c:pt>
                <c:pt idx="18">
                  <c:v>14077.621579999999</c:v>
                </c:pt>
                <c:pt idx="19">
                  <c:v>11443.67921</c:v>
                </c:pt>
                <c:pt idx="20">
                  <c:v>11527.466259999999</c:v>
                </c:pt>
                <c:pt idx="21">
                  <c:v>13006.35671</c:v>
                </c:pt>
                <c:pt idx="22">
                  <c:v>11634.24685</c:v>
                </c:pt>
                <c:pt idx="23">
                  <c:v>11880.042809999999</c:v>
                </c:pt>
                <c:pt idx="24">
                  <c:v>11771.584049999999</c:v>
                </c:pt>
              </c:numCache>
            </c:numRef>
          </c:val>
        </c:ser>
        <c:axId val="111601920"/>
        <c:axId val="111616384"/>
      </c:areaChart>
      <c:lineChart>
        <c:grouping val="standard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'Datos_Sector_Petrolero-ei'!$C$137:$D$161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'Datos_Sector_Petrolero-ei'!$H$137:$H$161</c:f>
              <c:numCache>
                <c:formatCode>0</c:formatCode>
                <c:ptCount val="25"/>
                <c:pt idx="0">
                  <c:v>41.397696831954448</c:v>
                </c:pt>
                <c:pt idx="1">
                  <c:v>41.044964831422263</c:v>
                </c:pt>
                <c:pt idx="2">
                  <c:v>42.76252331145546</c:v>
                </c:pt>
                <c:pt idx="3">
                  <c:v>54.836518821257506</c:v>
                </c:pt>
                <c:pt idx="4">
                  <c:v>56.539609398965574</c:v>
                </c:pt>
                <c:pt idx="5">
                  <c:v>53.181412003682127</c:v>
                </c:pt>
                <c:pt idx="6">
                  <c:v>41.481663513036914</c:v>
                </c:pt>
                <c:pt idx="7">
                  <c:v>36.756806029962362</c:v>
                </c:pt>
                <c:pt idx="8">
                  <c:v>40.110486049307099</c:v>
                </c:pt>
                <c:pt idx="9">
                  <c:v>37.56585015648016</c:v>
                </c:pt>
                <c:pt idx="10">
                  <c:v>31.146997990963296</c:v>
                </c:pt>
                <c:pt idx="11">
                  <c:v>26.839892855205754</c:v>
                </c:pt>
                <c:pt idx="12">
                  <c:v>21.575212860025253</c:v>
                </c:pt>
                <c:pt idx="13">
                  <c:v>22.064830882886461</c:v>
                </c:pt>
                <c:pt idx="14">
                  <c:v>28.089298439717034</c:v>
                </c:pt>
                <c:pt idx="15">
                  <c:v>34.124526605520948</c:v>
                </c:pt>
                <c:pt idx="16">
                  <c:v>37.430196372566982</c:v>
                </c:pt>
                <c:pt idx="17">
                  <c:v>39.64790508942496</c:v>
                </c:pt>
                <c:pt idx="18">
                  <c:v>35.20784312487536</c:v>
                </c:pt>
                <c:pt idx="19">
                  <c:v>36.866200838742316</c:v>
                </c:pt>
                <c:pt idx="20">
                  <c:v>38.807473086457769</c:v>
                </c:pt>
                <c:pt idx="21">
                  <c:v>40.92582132786977</c:v>
                </c:pt>
                <c:pt idx="22">
                  <c:v>38.761003721525825</c:v>
                </c:pt>
                <c:pt idx="23">
                  <c:v>44.231212734998557</c:v>
                </c:pt>
                <c:pt idx="24">
                  <c:v>44.764515040777376</c:v>
                </c:pt>
              </c:numCache>
            </c:numRef>
          </c:val>
          <c:smooth val="1"/>
        </c:ser>
        <c:marker val="1"/>
        <c:axId val="111618304"/>
        <c:axId val="111636480"/>
      </c:lineChart>
      <c:catAx>
        <c:axId val="11160192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C">
                <a:latin typeface="+mn-lt"/>
              </a:defRPr>
            </a:pPr>
            <a:endParaRPr lang="es-ES"/>
          </a:p>
        </c:txPr>
        <c:crossAx val="111616384"/>
        <c:crossesAt val="4000"/>
        <c:lblAlgn val="ctr"/>
        <c:lblOffset val="100"/>
        <c:tickLblSkip val="1"/>
        <c:tickMarkSkip val="1"/>
      </c:catAx>
      <c:valAx>
        <c:axId val="111616384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lang="es-EC"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C">
                <a:latin typeface="+mn-lt"/>
              </a:defRPr>
            </a:pPr>
            <a:endParaRPr lang="es-ES"/>
          </a:p>
        </c:txPr>
        <c:crossAx val="111601920"/>
        <c:crosses val="autoZero"/>
        <c:crossBetween val="between"/>
        <c:majorUnit val="1000"/>
      </c:valAx>
      <c:catAx>
        <c:axId val="111618304"/>
        <c:scaling>
          <c:orientation val="minMax"/>
        </c:scaling>
        <c:delete val="1"/>
        <c:axPos val="b"/>
        <c:tickLblPos val="none"/>
        <c:crossAx val="111636480"/>
        <c:crossesAt val="20"/>
        <c:lblAlgn val="ctr"/>
        <c:lblOffset val="100"/>
      </c:catAx>
      <c:valAx>
        <c:axId val="111636480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lang="es-EC"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C">
                <a:latin typeface="+mn-lt"/>
              </a:defRPr>
            </a:pPr>
            <a:endParaRPr lang="es-ES"/>
          </a:p>
        </c:txPr>
        <c:crossAx val="11161830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804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>
              <a:latin typeface="+mn-lt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Footer>&amp;Z&amp;"-,Normal"&amp;9Designed by the Central Bank of Ecuador.</c:oddFooter>
    </c:headerFooter>
    <c:pageMargins b="0.75000000000000167" l="0.25" r="0.25" t="0.75000000000000167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lang="es-EC"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188"/>
          <c:y val="1.79627450980392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5576371374766992"/>
          <c:w val="0.87329078557420192"/>
          <c:h val="0.54419342442008134"/>
        </c:manualLayout>
      </c:layout>
      <c:areaChart>
        <c:grouping val="standard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'Datos_Sector_Petrolero-ei'!$S$137:$S$161</c:f>
              <c:numCache>
                <c:formatCode>0</c:formatCode>
                <c:ptCount val="25"/>
                <c:pt idx="0">
                  <c:v>399923.533965168</c:v>
                </c:pt>
                <c:pt idx="1">
                  <c:v>364486.80543295603</c:v>
                </c:pt>
                <c:pt idx="2">
                  <c:v>294193.42440999998</c:v>
                </c:pt>
                <c:pt idx="3">
                  <c:v>348196.69417000003</c:v>
                </c:pt>
                <c:pt idx="4">
                  <c:v>354618.982859104</c:v>
                </c:pt>
                <c:pt idx="5">
                  <c:v>348746.64259031101</c:v>
                </c:pt>
                <c:pt idx="6">
                  <c:v>301190.12875964202</c:v>
                </c:pt>
                <c:pt idx="7">
                  <c:v>310661.62598243298</c:v>
                </c:pt>
                <c:pt idx="8">
                  <c:v>284133.04411000002</c:v>
                </c:pt>
                <c:pt idx="9">
                  <c:v>289139.94920999999</c:v>
                </c:pt>
                <c:pt idx="10">
                  <c:v>297129.69238449994</c:v>
                </c:pt>
                <c:pt idx="11">
                  <c:v>195388.191211461</c:v>
                </c:pt>
                <c:pt idx="12">
                  <c:v>198011.76074422299</c:v>
                </c:pt>
                <c:pt idx="13">
                  <c:v>149692.3361704</c:v>
                </c:pt>
                <c:pt idx="14">
                  <c:v>168937.36487870198</c:v>
                </c:pt>
                <c:pt idx="15">
                  <c:v>141974.62949188001</c:v>
                </c:pt>
                <c:pt idx="16">
                  <c:v>152140.43097836198</c:v>
                </c:pt>
                <c:pt idx="17">
                  <c:v>201749.223072038</c:v>
                </c:pt>
                <c:pt idx="18">
                  <c:v>204987.811283738</c:v>
                </c:pt>
                <c:pt idx="19">
                  <c:v>241064.01585758803</c:v>
                </c:pt>
                <c:pt idx="20">
                  <c:v>204909.10187877598</c:v>
                </c:pt>
                <c:pt idx="21">
                  <c:v>199737.634079059</c:v>
                </c:pt>
                <c:pt idx="22">
                  <c:v>208875.90692456</c:v>
                </c:pt>
                <c:pt idx="23">
                  <c:v>259750.669232657</c:v>
                </c:pt>
                <c:pt idx="24">
                  <c:v>279640.72100590303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'Datos_Sector_Petrolero-ei'!$T$137:$T$161</c:f>
              <c:numCache>
                <c:formatCode>0</c:formatCode>
                <c:ptCount val="25"/>
                <c:pt idx="0">
                  <c:v>177983.82797561045</c:v>
                </c:pt>
                <c:pt idx="1">
                  <c:v>175275.29423639885</c:v>
                </c:pt>
                <c:pt idx="2">
                  <c:v>155918.60881632994</c:v>
                </c:pt>
                <c:pt idx="3">
                  <c:v>182060.1646600946</c:v>
                </c:pt>
                <c:pt idx="4">
                  <c:v>172161.18144793864</c:v>
                </c:pt>
                <c:pt idx="5">
                  <c:v>175923.16106663921</c:v>
                </c:pt>
                <c:pt idx="6">
                  <c:v>151006.60700199244</c:v>
                </c:pt>
                <c:pt idx="7">
                  <c:v>172930.64693472037</c:v>
                </c:pt>
                <c:pt idx="8">
                  <c:v>167953.96992832696</c:v>
                </c:pt>
                <c:pt idx="9">
                  <c:v>184634.48366373713</c:v>
                </c:pt>
                <c:pt idx="10">
                  <c:v>214316.00114837784</c:v>
                </c:pt>
                <c:pt idx="11">
                  <c:v>144587.26284772673</c:v>
                </c:pt>
                <c:pt idx="12">
                  <c:v>167003.88320074737</c:v>
                </c:pt>
                <c:pt idx="13">
                  <c:v>138184.88319140079</c:v>
                </c:pt>
                <c:pt idx="14">
                  <c:v>140285.57535519067</c:v>
                </c:pt>
                <c:pt idx="15">
                  <c:v>105858.59451046123</c:v>
                </c:pt>
                <c:pt idx="16">
                  <c:v>105648.21112789981</c:v>
                </c:pt>
                <c:pt idx="17">
                  <c:v>136125.87338803307</c:v>
                </c:pt>
                <c:pt idx="18">
                  <c:v>143807.44041676991</c:v>
                </c:pt>
                <c:pt idx="19">
                  <c:v>176542.02028098988</c:v>
                </c:pt>
                <c:pt idx="20">
                  <c:v>145169.02985925635</c:v>
                </c:pt>
                <c:pt idx="21">
                  <c:v>131257.57933467129</c:v>
                </c:pt>
                <c:pt idx="22">
                  <c:v>146737.50117609586</c:v>
                </c:pt>
                <c:pt idx="23">
                  <c:v>167502.53495172044</c:v>
                </c:pt>
                <c:pt idx="24">
                  <c:v>176440.00813135511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'Datos_Sector_Petrolero-ei'!$U$137:$U$161</c:f>
              <c:numCache>
                <c:formatCode>0</c:formatCode>
                <c:ptCount val="25"/>
                <c:pt idx="0">
                  <c:v>-221939.70598955755</c:v>
                </c:pt>
                <c:pt idx="1">
                  <c:v>-189211.5111965572</c:v>
                </c:pt>
                <c:pt idx="2">
                  <c:v>-138274.81559367006</c:v>
                </c:pt>
                <c:pt idx="3">
                  <c:v>-166136.52950990541</c:v>
                </c:pt>
                <c:pt idx="4">
                  <c:v>-182457.80141116533</c:v>
                </c:pt>
                <c:pt idx="5">
                  <c:v>-172823.48152367177</c:v>
                </c:pt>
                <c:pt idx="6">
                  <c:v>-150183.52175764961</c:v>
                </c:pt>
                <c:pt idx="7">
                  <c:v>-137730.97904771264</c:v>
                </c:pt>
                <c:pt idx="8">
                  <c:v>-116179.07418167302</c:v>
                </c:pt>
                <c:pt idx="9">
                  <c:v>-104505.46554626284</c:v>
                </c:pt>
                <c:pt idx="10">
                  <c:v>-82813.691236122162</c:v>
                </c:pt>
                <c:pt idx="11">
                  <c:v>-50800.928363734252</c:v>
                </c:pt>
                <c:pt idx="12">
                  <c:v>-31007.877543475621</c:v>
                </c:pt>
                <c:pt idx="13">
                  <c:v>-11507.452978999192</c:v>
                </c:pt>
                <c:pt idx="14">
                  <c:v>-28651.789523511336</c:v>
                </c:pt>
                <c:pt idx="15">
                  <c:v>-36116.034981418779</c:v>
                </c:pt>
                <c:pt idx="16">
                  <c:v>-46492.219850462185</c:v>
                </c:pt>
                <c:pt idx="17">
                  <c:v>-65623.349684004934</c:v>
                </c:pt>
                <c:pt idx="18">
                  <c:v>-61180.370866968056</c:v>
                </c:pt>
                <c:pt idx="19">
                  <c:v>-64521.995576598114</c:v>
                </c:pt>
                <c:pt idx="20">
                  <c:v>-59740.072019519655</c:v>
                </c:pt>
                <c:pt idx="21">
                  <c:v>-68480.054744387715</c:v>
                </c:pt>
                <c:pt idx="22">
                  <c:v>-62138.405748464138</c:v>
                </c:pt>
                <c:pt idx="23">
                  <c:v>-92248.134280936545</c:v>
                </c:pt>
                <c:pt idx="24">
                  <c:v>-103200.7128745479</c:v>
                </c:pt>
              </c:numCache>
            </c:numRef>
          </c:val>
        </c:ser>
        <c:axId val="111834624"/>
        <c:axId val="111836160"/>
      </c:areaChart>
      <c:catAx>
        <c:axId val="111834624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lang="es-EC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S"/>
          </a:p>
        </c:txPr>
        <c:crossAx val="111836160"/>
        <c:crosses val="autoZero"/>
        <c:lblAlgn val="ctr"/>
        <c:lblOffset val="100"/>
        <c:tickLblSkip val="1"/>
        <c:tickMarkSkip val="1"/>
      </c:catAx>
      <c:valAx>
        <c:axId val="111836160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C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S"/>
          </a:p>
        </c:txPr>
        <c:crossAx val="11183462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8744"/>
          <c:w val="0.96210608434650968"/>
          <c:h val="8.209581278975718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 b="0">
              <a:latin typeface="+mn-lt"/>
              <a:cs typeface="Arial" pitchFamily="34" charset="0"/>
            </a:defRPr>
          </a:pPr>
          <a:endParaRPr lang="es-ES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S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167" l="0.25" r="0.25" t="0.75000000000000167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title>
      <c:tx>
        <c:rich>
          <a:bodyPr/>
          <a:lstStyle/>
          <a:p>
            <a:pPr>
              <a:defRPr lang="es-EC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lang="es-EC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313"/>
          <c:y val="1.322932764245596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727984318415899"/>
          <c:y val="0.15622314195479614"/>
          <c:w val="0.87246699225888336"/>
          <c:h val="0.56189434264642468"/>
        </c:manualLayout>
      </c:layout>
      <c:areaChart>
        <c:grouping val="standard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'Datos_Sector_Petrolero-ei'!$O$137:$O$161</c:f>
              <c:numCache>
                <c:formatCode>0</c:formatCode>
                <c:ptCount val="25"/>
                <c:pt idx="0">
                  <c:v>9957.6741752848357</c:v>
                </c:pt>
                <c:pt idx="1">
                  <c:v>9049.569124493999</c:v>
                </c:pt>
                <c:pt idx="2">
                  <c:v>9143.2961896995967</c:v>
                </c:pt>
                <c:pt idx="3">
                  <c:v>8988.8846985385044</c:v>
                </c:pt>
                <c:pt idx="4">
                  <c:v>8292.5329357506198</c:v>
                </c:pt>
                <c:pt idx="5">
                  <c:v>8199.9101901498943</c:v>
                </c:pt>
                <c:pt idx="6">
                  <c:v>9072.7541191778437</c:v>
                </c:pt>
                <c:pt idx="7">
                  <c:v>9468.6470680300899</c:v>
                </c:pt>
                <c:pt idx="8">
                  <c:v>9574.4895721435096</c:v>
                </c:pt>
                <c:pt idx="9">
                  <c:v>9201.1654064636587</c:v>
                </c:pt>
                <c:pt idx="10">
                  <c:v>8702.6221564929619</c:v>
                </c:pt>
                <c:pt idx="11">
                  <c:v>10709.638423745833</c:v>
                </c:pt>
                <c:pt idx="12">
                  <c:v>10725.798095829614</c:v>
                </c:pt>
                <c:pt idx="13">
                  <c:v>9482.6569121924731</c:v>
                </c:pt>
                <c:pt idx="14">
                  <c:v>10430.564371601522</c:v>
                </c:pt>
                <c:pt idx="15">
                  <c:v>9173.7985448042145</c:v>
                </c:pt>
                <c:pt idx="16">
                  <c:v>9037.3783750844414</c:v>
                </c:pt>
                <c:pt idx="17">
                  <c:v>9433.463640728547</c:v>
                </c:pt>
                <c:pt idx="18">
                  <c:v>9794.5398330257322</c:v>
                </c:pt>
                <c:pt idx="19">
                  <c:v>10447.364480535838</c:v>
                </c:pt>
                <c:pt idx="20">
                  <c:v>9755.4246646630563</c:v>
                </c:pt>
                <c:pt idx="21">
                  <c:v>9685.001880604319</c:v>
                </c:pt>
                <c:pt idx="22">
                  <c:v>9935.3241346186805</c:v>
                </c:pt>
                <c:pt idx="23">
                  <c:v>10504.644084857058</c:v>
                </c:pt>
                <c:pt idx="24">
                  <c:v>10543.99112750178</c:v>
                </c:pt>
              </c:numCache>
            </c:numRef>
          </c:val>
        </c:ser>
        <c:axId val="112116480"/>
        <c:axId val="112118016"/>
      </c:areaChart>
      <c:lineChart>
        <c:grouping val="standard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'Datos_Sector_Petrolero-ei'!$L$137:$L$161</c:f>
              <c:numCache>
                <c:formatCode>0</c:formatCode>
                <c:ptCount val="25"/>
                <c:pt idx="0">
                  <c:v>5252.972295577335</c:v>
                </c:pt>
                <c:pt idx="1">
                  <c:v>4821.4253048859991</c:v>
                </c:pt>
                <c:pt idx="2">
                  <c:v>5733.0639758810967</c:v>
                </c:pt>
                <c:pt idx="3">
                  <c:v>5425.8486743640042</c:v>
                </c:pt>
                <c:pt idx="4">
                  <c:v>5424.8457403226193</c:v>
                </c:pt>
                <c:pt idx="5">
                  <c:v>5380.4876844273931</c:v>
                </c:pt>
                <c:pt idx="6">
                  <c:v>5593.4024834143429</c:v>
                </c:pt>
                <c:pt idx="7">
                  <c:v>5759.5191475940901</c:v>
                </c:pt>
                <c:pt idx="8">
                  <c:v>5222.7825644660106</c:v>
                </c:pt>
                <c:pt idx="9">
                  <c:v>5509.0096464201588</c:v>
                </c:pt>
                <c:pt idx="10">
                  <c:v>5211.2520314929625</c:v>
                </c:pt>
                <c:pt idx="11">
                  <c:v>6849.8231876958334</c:v>
                </c:pt>
                <c:pt idx="12">
                  <c:v>6497.6542762216131</c:v>
                </c:pt>
                <c:pt idx="13">
                  <c:v>6072.4246983739731</c:v>
                </c:pt>
                <c:pt idx="14">
                  <c:v>6867.5283474270218</c:v>
                </c:pt>
                <c:pt idx="15">
                  <c:v>6306.1113493762141</c:v>
                </c:pt>
                <c:pt idx="16">
                  <c:v>6217.955869361942</c:v>
                </c:pt>
                <c:pt idx="17">
                  <c:v>5954.1120049650481</c:v>
                </c:pt>
                <c:pt idx="18">
                  <c:v>6085.4119125897332</c:v>
                </c:pt>
                <c:pt idx="19">
                  <c:v>6095.6574728583382</c:v>
                </c:pt>
                <c:pt idx="20">
                  <c:v>6063.2689046195565</c:v>
                </c:pt>
                <c:pt idx="21">
                  <c:v>6193.6317556043186</c:v>
                </c:pt>
                <c:pt idx="22">
                  <c:v>6075.5088985686807</c:v>
                </c:pt>
                <c:pt idx="23">
                  <c:v>6144.499855407058</c:v>
                </c:pt>
                <c:pt idx="24">
                  <c:v>6257.7291775017811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'Datos_Sector_Petrolero-ei'!$N$137:$N$161</c:f>
              <c:numCache>
                <c:formatCode>0</c:formatCode>
                <c:ptCount val="25"/>
                <c:pt idx="0">
                  <c:v>4704.7018797074998</c:v>
                </c:pt>
                <c:pt idx="1">
                  <c:v>4228.1438196079998</c:v>
                </c:pt>
                <c:pt idx="2">
                  <c:v>3410.2322138185004</c:v>
                </c:pt>
                <c:pt idx="3">
                  <c:v>3563.0360241744997</c:v>
                </c:pt>
                <c:pt idx="4">
                  <c:v>2867.687195428</c:v>
                </c:pt>
                <c:pt idx="5">
                  <c:v>2819.4225057225003</c:v>
                </c:pt>
                <c:pt idx="6">
                  <c:v>3479.3516357634999</c:v>
                </c:pt>
                <c:pt idx="7">
                  <c:v>3709.1279204359994</c:v>
                </c:pt>
                <c:pt idx="8">
                  <c:v>4351.707007677499</c:v>
                </c:pt>
                <c:pt idx="9">
                  <c:v>3692.1557600434999</c:v>
                </c:pt>
                <c:pt idx="10">
                  <c:v>3491.3701249999999</c:v>
                </c:pt>
                <c:pt idx="11">
                  <c:v>3859.8152360499998</c:v>
                </c:pt>
                <c:pt idx="12">
                  <c:v>4228.1438196079998</c:v>
                </c:pt>
                <c:pt idx="13">
                  <c:v>3410.2322138185004</c:v>
                </c:pt>
                <c:pt idx="14">
                  <c:v>3563.0360241744997</c:v>
                </c:pt>
                <c:pt idx="15">
                  <c:v>2867.687195428</c:v>
                </c:pt>
                <c:pt idx="16">
                  <c:v>2819.4225057225003</c:v>
                </c:pt>
                <c:pt idx="17">
                  <c:v>3479.3516357634999</c:v>
                </c:pt>
                <c:pt idx="18">
                  <c:v>3709.1279204359994</c:v>
                </c:pt>
                <c:pt idx="19">
                  <c:v>4351.707007677499</c:v>
                </c:pt>
                <c:pt idx="20">
                  <c:v>3692.1557600434999</c:v>
                </c:pt>
                <c:pt idx="21">
                  <c:v>3491.3701249999999</c:v>
                </c:pt>
                <c:pt idx="22">
                  <c:v>3859.8152360499998</c:v>
                </c:pt>
                <c:pt idx="23">
                  <c:v>4360.1442294500002</c:v>
                </c:pt>
                <c:pt idx="24">
                  <c:v>4286.2619500000001</c:v>
                </c:pt>
              </c:numCache>
            </c:numRef>
          </c:val>
          <c:smooth val="1"/>
        </c:ser>
        <c:marker val="1"/>
        <c:axId val="112116480"/>
        <c:axId val="112118016"/>
      </c:lineChart>
      <c:catAx>
        <c:axId val="112116480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C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S"/>
          </a:p>
        </c:txPr>
        <c:crossAx val="112118016"/>
        <c:crossesAt val="0"/>
        <c:lblAlgn val="ctr"/>
        <c:lblOffset val="100"/>
        <c:tickLblSkip val="1"/>
        <c:tickMarkSkip val="1"/>
      </c:catAx>
      <c:valAx>
        <c:axId val="112118016"/>
        <c:scaling>
          <c:orientation val="minMax"/>
          <c:max val="12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C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S"/>
          </a:p>
        </c:txPr>
        <c:crossAx val="11211648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lang="es-EC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S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Footer>&amp;Z&amp;"-,Normal"&amp;9Designed by the Central Bank of Ecuador.</c:oddFooter>
    </c:headerFooter>
    <c:pageMargins b="0.75000000000000167" l="0.25" r="0.25" t="0.75000000000000167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37"/>
  <c:chart>
    <c:title>
      <c:tx>
        <c:rich>
          <a:bodyPr/>
          <a:lstStyle/>
          <a:p>
            <a:pPr>
              <a:defRPr lang="es-EC"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 lang="es-EC"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39"/>
          <c:y val="1.839542483660132E-2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1208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'Datos_Sector_Petrolero-ei'!$P$137:$P$161</c:f>
              <c:numCache>
                <c:formatCode>0</c:formatCode>
                <c:ptCount val="25"/>
                <c:pt idx="0">
                  <c:v>13370.740469999999</c:v>
                </c:pt>
                <c:pt idx="1">
                  <c:v>11883.073889999998</c:v>
                </c:pt>
                <c:pt idx="2">
                  <c:v>13247.675620000002</c:v>
                </c:pt>
                <c:pt idx="3">
                  <c:v>12753.025149999999</c:v>
                </c:pt>
                <c:pt idx="4">
                  <c:v>13130.76108</c:v>
                </c:pt>
                <c:pt idx="5">
                  <c:v>12656.652940000002</c:v>
                </c:pt>
                <c:pt idx="6">
                  <c:v>13005.087310000001</c:v>
                </c:pt>
                <c:pt idx="7">
                  <c:v>13013.44817</c:v>
                </c:pt>
                <c:pt idx="8">
                  <c:v>12640.859869999998</c:v>
                </c:pt>
                <c:pt idx="9">
                  <c:v>13101.88442</c:v>
                </c:pt>
                <c:pt idx="10">
                  <c:v>12597.973320000001</c:v>
                </c:pt>
                <c:pt idx="11">
                  <c:v>12906.44996</c:v>
                </c:pt>
                <c:pt idx="12">
                  <c:v>12910.76772</c:v>
                </c:pt>
                <c:pt idx="13">
                  <c:v>12256.299630000001</c:v>
                </c:pt>
                <c:pt idx="14">
                  <c:v>13515.673359999999</c:v>
                </c:pt>
                <c:pt idx="15">
                  <c:v>13197.507969999999</c:v>
                </c:pt>
                <c:pt idx="16">
                  <c:v>13529.41625</c:v>
                </c:pt>
                <c:pt idx="17">
                  <c:v>12944.68354</c:v>
                </c:pt>
                <c:pt idx="18">
                  <c:v>13267.10211</c:v>
                </c:pt>
                <c:pt idx="19">
                  <c:v>13357.515509999999</c:v>
                </c:pt>
                <c:pt idx="20">
                  <c:v>13262.687800000002</c:v>
                </c:pt>
                <c:pt idx="21">
                  <c:v>13582.10125</c:v>
                </c:pt>
                <c:pt idx="22">
                  <c:v>12921.568350000001</c:v>
                </c:pt>
                <c:pt idx="23">
                  <c:v>13373.05277</c:v>
                </c:pt>
                <c:pt idx="24">
                  <c:v>13239.032120000003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'Datos_Sector_Petrolero-ei'!$A$137:$B$161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'Datos_Sector_Petrolero-ei'!$Q$137:$Q$161</c:f>
              <c:numCache>
                <c:formatCode>0</c:formatCode>
                <c:ptCount val="25"/>
                <c:pt idx="0">
                  <c:v>3918.6701900000003</c:v>
                </c:pt>
                <c:pt idx="1">
                  <c:v>3604.45055</c:v>
                </c:pt>
                <c:pt idx="2">
                  <c:v>3886.75765</c:v>
                </c:pt>
                <c:pt idx="3">
                  <c:v>3683.7735399999992</c:v>
                </c:pt>
                <c:pt idx="4">
                  <c:v>3708.1874300000018</c:v>
                </c:pt>
                <c:pt idx="5">
                  <c:v>3574.6713999999984</c:v>
                </c:pt>
                <c:pt idx="6">
                  <c:v>3666.6322799999994</c:v>
                </c:pt>
                <c:pt idx="7">
                  <c:v>3637.6490599999997</c:v>
                </c:pt>
                <c:pt idx="8">
                  <c:v>3528.3968400000022</c:v>
                </c:pt>
                <c:pt idx="9">
                  <c:v>3575.64147</c:v>
                </c:pt>
                <c:pt idx="10">
                  <c:v>3512.0620800000006</c:v>
                </c:pt>
                <c:pt idx="11">
                  <c:v>3625.0994300000011</c:v>
                </c:pt>
                <c:pt idx="12">
                  <c:v>3649.9027199999996</c:v>
                </c:pt>
                <c:pt idx="13">
                  <c:v>3392.9446499999999</c:v>
                </c:pt>
                <c:pt idx="14">
                  <c:v>3581.3121499999997</c:v>
                </c:pt>
                <c:pt idx="15">
                  <c:v>3455.4679100000003</c:v>
                </c:pt>
                <c:pt idx="16">
                  <c:v>3696.2623399999998</c:v>
                </c:pt>
                <c:pt idx="17">
                  <c:v>3557.1697800000002</c:v>
                </c:pt>
                <c:pt idx="18">
                  <c:v>3642.6648700000001</c:v>
                </c:pt>
                <c:pt idx="19">
                  <c:v>3657.2625699999971</c:v>
                </c:pt>
                <c:pt idx="20">
                  <c:v>3533.1765099999998</c:v>
                </c:pt>
                <c:pt idx="21">
                  <c:v>3543.5079299999979</c:v>
                </c:pt>
                <c:pt idx="22">
                  <c:v>3393.7237299999993</c:v>
                </c:pt>
                <c:pt idx="23">
                  <c:v>3489.63933</c:v>
                </c:pt>
                <c:pt idx="24">
                  <c:v>3384.6793199999997</c:v>
                </c:pt>
              </c:numCache>
            </c:numRef>
          </c:val>
        </c:ser>
        <c:gapWidth val="68"/>
        <c:overlap val="100"/>
        <c:axId val="112446080"/>
        <c:axId val="112451968"/>
      </c:barChart>
      <c:catAx>
        <c:axId val="11244608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lang="es-EC" sz="600">
                <a:latin typeface="+mn-lt"/>
              </a:defRPr>
            </a:pPr>
            <a:endParaRPr lang="es-ES"/>
          </a:p>
        </c:txPr>
        <c:crossAx val="112451968"/>
        <c:crosses val="autoZero"/>
        <c:auto val="1"/>
        <c:lblAlgn val="ctr"/>
        <c:lblOffset val="100"/>
        <c:tickLblSkip val="1"/>
        <c:tickMarkSkip val="1"/>
      </c:catAx>
      <c:valAx>
        <c:axId val="112451968"/>
        <c:scaling>
          <c:orientation val="minMax"/>
          <c:max val="18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lang="es-EC" sz="600">
                <a:latin typeface="+mn-lt"/>
              </a:defRPr>
            </a:pPr>
            <a:endParaRPr lang="es-ES"/>
          </a:p>
        </c:txPr>
        <c:crossAx val="112446080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lang="es-EC" sz="700">
              <a:latin typeface="+mn-lt"/>
            </a:defRPr>
          </a:pPr>
          <a:endParaRPr lang="es-ES"/>
        </a:p>
      </c:txPr>
    </c:legend>
    <c:plotVisOnly val="1"/>
    <c:dispBlanksAs val="zero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S"/>
    </a:p>
  </c:txPr>
  <c:printSettings>
    <c:headerFooter alignWithMargins="0"/>
    <c:pageMargins b="1" l="0.75000000000000389" r="0.75000000000000389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1"/>
  <sheetViews>
    <sheetView zoomScale="110" zoomScaleNormal="110" workbookViewId="0">
      <pane xSplit="4" ySplit="4" topLeftCell="E152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>
      <c r="E1" s="30" t="s">
        <v>61</v>
      </c>
      <c r="F1" s="32"/>
      <c r="G1" s="32"/>
      <c r="H1" s="32"/>
      <c r="I1" s="33"/>
      <c r="L1" s="30" t="s">
        <v>64</v>
      </c>
      <c r="M1" s="32"/>
      <c r="N1" s="32"/>
      <c r="O1" s="33"/>
      <c r="P1" s="29" t="s">
        <v>60</v>
      </c>
      <c r="Q1" s="32"/>
      <c r="R1" s="33"/>
      <c r="S1" s="26" t="s">
        <v>63</v>
      </c>
      <c r="T1" s="27"/>
      <c r="U1" s="28"/>
    </row>
    <row r="2" spans="1:21">
      <c r="E2" s="30" t="s">
        <v>31</v>
      </c>
      <c r="F2" s="32"/>
      <c r="G2" s="32"/>
      <c r="H2" s="7" t="s">
        <v>62</v>
      </c>
      <c r="I2" s="8"/>
      <c r="J2" s="29" t="s">
        <v>59</v>
      </c>
      <c r="K2" s="33"/>
      <c r="L2" s="30" t="s">
        <v>31</v>
      </c>
      <c r="M2" s="30"/>
      <c r="N2" s="30"/>
      <c r="O2" s="31"/>
      <c r="P2" s="29" t="s">
        <v>31</v>
      </c>
      <c r="Q2" s="30"/>
      <c r="R2" s="31"/>
      <c r="S2" s="29" t="s">
        <v>35</v>
      </c>
      <c r="T2" s="30"/>
      <c r="U2" s="31"/>
    </row>
    <row r="3" spans="1:21" ht="22.5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12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0">
        <v>56660.609939999995</v>
      </c>
      <c r="T5" s="15">
        <v>0</v>
      </c>
      <c r="U5" s="16">
        <v>-12367.623132139139</v>
      </c>
    </row>
    <row r="6" spans="1:21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0">
        <v>54843.194670000004</v>
      </c>
      <c r="T6" s="15">
        <v>42064.07499293099</v>
      </c>
      <c r="U6" s="16">
        <v>-12779.119677069015</v>
      </c>
    </row>
    <row r="7" spans="1:21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0">
        <v>37217.98891</v>
      </c>
      <c r="T7" s="15">
        <v>22113.082464830521</v>
      </c>
      <c r="U7" s="16">
        <v>-15104.906445169479</v>
      </c>
    </row>
    <row r="8" spans="1:21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0">
        <v>70691.222219999996</v>
      </c>
      <c r="T8" s="15">
        <v>58039.673214950759</v>
      </c>
      <c r="U8" s="16">
        <v>-12651.549005049237</v>
      </c>
    </row>
    <row r="9" spans="1:21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0">
        <v>34908.62197</v>
      </c>
      <c r="T9" s="15">
        <v>18463.383136051525</v>
      </c>
      <c r="U9" s="16">
        <v>-16445.238833948475</v>
      </c>
    </row>
    <row r="10" spans="1:21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0">
        <v>55432.434679999991</v>
      </c>
      <c r="T10" s="15">
        <v>36832.934292323953</v>
      </c>
      <c r="U10" s="16">
        <v>-18599.500387676038</v>
      </c>
    </row>
    <row r="11" spans="1:21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0">
        <v>81809.695800000016</v>
      </c>
      <c r="T11" s="15">
        <v>56923.552631839106</v>
      </c>
      <c r="U11" s="16">
        <v>-24886.14316816091</v>
      </c>
    </row>
    <row r="12" spans="1:21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0">
        <v>73500.58339</v>
      </c>
      <c r="T12" s="15">
        <v>47675.301805925956</v>
      </c>
      <c r="U12" s="16">
        <v>-25825.281584074044</v>
      </c>
    </row>
    <row r="13" spans="1:21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0">
        <v>79687.696620000002</v>
      </c>
      <c r="T13" s="15">
        <v>53743.357323510958</v>
      </c>
      <c r="U13" s="16">
        <v>-25944.339296489045</v>
      </c>
    </row>
    <row r="14" spans="1:21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0">
        <v>98064.822650000002</v>
      </c>
      <c r="T14" s="15">
        <v>58417.541014065937</v>
      </c>
      <c r="U14" s="16">
        <v>-39647.281635934065</v>
      </c>
    </row>
    <row r="15" spans="1:21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0">
        <v>93329.176560000007</v>
      </c>
      <c r="T15" s="15">
        <v>52070.980543224752</v>
      </c>
      <c r="U15" s="16">
        <v>-41258.196016775255</v>
      </c>
    </row>
    <row r="16" spans="1:21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0">
        <v>92580.979699999982</v>
      </c>
      <c r="T16" s="15">
        <v>63077.900480325414</v>
      </c>
      <c r="U16" s="16">
        <v>-29503.079219674568</v>
      </c>
    </row>
    <row r="17" spans="1:21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0">
        <v>61125.058689999998</v>
      </c>
      <c r="T17" s="15">
        <v>38131.606263530077</v>
      </c>
      <c r="U17" s="16">
        <v>-22993.452426469921</v>
      </c>
    </row>
    <row r="18" spans="1:21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0">
        <v>73379.210650000008</v>
      </c>
      <c r="T18" s="15">
        <v>52213.202742225847</v>
      </c>
      <c r="U18" s="16">
        <v>-21166.007907774161</v>
      </c>
    </row>
    <row r="19" spans="1:21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0">
        <v>101611.12980000001</v>
      </c>
      <c r="T19" s="15">
        <v>55179.038503062256</v>
      </c>
      <c r="U19" s="16">
        <v>-46432.091296937753</v>
      </c>
    </row>
    <row r="20" spans="1:21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0">
        <v>125757.93538000001</v>
      </c>
      <c r="T20" s="15">
        <v>73394.90759513696</v>
      </c>
      <c r="U20" s="16">
        <v>-52363.02778486305</v>
      </c>
    </row>
    <row r="21" spans="1:21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0">
        <v>77033.516459999999</v>
      </c>
      <c r="T21" s="15">
        <v>41757.97899045868</v>
      </c>
      <c r="U21" s="16">
        <v>-35275.537469541319</v>
      </c>
    </row>
    <row r="22" spans="1:21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0">
        <v>100024.03263</v>
      </c>
      <c r="T22" s="15">
        <v>53262.524431789803</v>
      </c>
      <c r="U22" s="16">
        <v>-46761.508198210198</v>
      </c>
    </row>
    <row r="23" spans="1:21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0">
        <v>118040.04771</v>
      </c>
      <c r="T23" s="15">
        <v>65850.335351787726</v>
      </c>
      <c r="U23" s="16">
        <v>-52189.712358212273</v>
      </c>
    </row>
    <row r="24" spans="1:21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0">
        <v>150528.77617000003</v>
      </c>
      <c r="T24" s="15">
        <v>72533.1952295995</v>
      </c>
      <c r="U24" s="16">
        <v>-77995.580940400527</v>
      </c>
    </row>
    <row r="25" spans="1:21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0">
        <v>181086.64004999999</v>
      </c>
      <c r="T25" s="15">
        <v>72743.536841281282</v>
      </c>
      <c r="U25" s="16">
        <v>-108343.1032087187</v>
      </c>
    </row>
    <row r="26" spans="1:21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0">
        <v>180167.77566999997</v>
      </c>
      <c r="T26" s="15">
        <v>72365.347997404795</v>
      </c>
      <c r="U26" s="16">
        <v>-107802.42767259518</v>
      </c>
    </row>
    <row r="27" spans="1:21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0">
        <v>164303.77849999999</v>
      </c>
      <c r="T27" s="15">
        <v>77932.384362075463</v>
      </c>
      <c r="U27" s="16">
        <v>-86371.394137924523</v>
      </c>
    </row>
    <row r="28" spans="1:21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0">
        <v>141380.54444999999</v>
      </c>
      <c r="T28" s="15">
        <v>69383.186234244888</v>
      </c>
      <c r="U28" s="16">
        <v>-71997.358215755099</v>
      </c>
    </row>
    <row r="29" spans="1:21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0">
        <v>150431.11803000001</v>
      </c>
      <c r="T29" s="15">
        <v>73457.062307627159</v>
      </c>
      <c r="U29" s="16">
        <v>-76974.055722372854</v>
      </c>
    </row>
    <row r="30" spans="1:21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0">
        <v>124511.82050000002</v>
      </c>
      <c r="T30" s="15">
        <v>57791.660876954462</v>
      </c>
      <c r="U30" s="16">
        <v>-66720.159623045562</v>
      </c>
    </row>
    <row r="31" spans="1:21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0">
        <v>147086.95465999999</v>
      </c>
      <c r="T31" s="15">
        <v>73696.999622239644</v>
      </c>
      <c r="U31" s="16">
        <v>-73389.955037760345</v>
      </c>
    </row>
    <row r="32" spans="1:21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0">
        <v>196543.09950000001</v>
      </c>
      <c r="T32" s="15">
        <v>84707.879513325432</v>
      </c>
      <c r="U32" s="16">
        <v>-111835.21998667458</v>
      </c>
    </row>
    <row r="33" spans="1:21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0">
        <v>154650.78322000001</v>
      </c>
      <c r="T33" s="15">
        <v>64299.756620212276</v>
      </c>
      <c r="U33" s="16">
        <v>-90351.026599787729</v>
      </c>
    </row>
    <row r="34" spans="1:21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0">
        <v>196000.70519000001</v>
      </c>
      <c r="T34" s="15">
        <v>85568.841951698661</v>
      </c>
      <c r="U34" s="16">
        <v>-110431.86323830135</v>
      </c>
    </row>
    <row r="35" spans="1:21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0">
        <v>137148.25672</v>
      </c>
      <c r="T35" s="15">
        <v>51478.151294496303</v>
      </c>
      <c r="U35" s="16">
        <v>-85670.105425503702</v>
      </c>
    </row>
    <row r="36" spans="1:21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0">
        <v>203894.10715</v>
      </c>
      <c r="T36" s="15">
        <v>82480.64197643951</v>
      </c>
      <c r="U36" s="16">
        <v>-121413.46517356049</v>
      </c>
    </row>
    <row r="37" spans="1:21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0">
        <v>189147.62280000001</v>
      </c>
      <c r="T37" s="15">
        <v>85777.933370973275</v>
      </c>
      <c r="U37" s="16">
        <v>-103369.68942902674</v>
      </c>
    </row>
    <row r="38" spans="1:21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0">
        <v>147555.02184</v>
      </c>
      <c r="T38" s="15">
        <v>69628.720930352982</v>
      </c>
      <c r="U38" s="16">
        <v>-77926.30090964702</v>
      </c>
    </row>
    <row r="39" spans="1:21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0">
        <v>131431.61115000001</v>
      </c>
      <c r="T39" s="15">
        <v>64406.48534582759</v>
      </c>
      <c r="U39" s="16">
        <v>-67025.125804172421</v>
      </c>
    </row>
    <row r="40" spans="1:21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0">
        <v>173225.09689000002</v>
      </c>
      <c r="T40" s="15">
        <v>84345.845115109172</v>
      </c>
      <c r="U40" s="16">
        <v>-88879.251774890843</v>
      </c>
    </row>
    <row r="41" spans="1:21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0">
        <v>124200.56378999999</v>
      </c>
      <c r="T41" s="15">
        <v>61835.984764695284</v>
      </c>
      <c r="U41" s="16">
        <v>-62364.579025304702</v>
      </c>
    </row>
    <row r="42" spans="1:21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0">
        <v>123199.27034</v>
      </c>
      <c r="T42" s="15">
        <v>56914.144532262457</v>
      </c>
      <c r="U42" s="16">
        <v>-66285.125807737553</v>
      </c>
    </row>
    <row r="43" spans="1:21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0">
        <v>187976.88034</v>
      </c>
      <c r="T43" s="15">
        <v>90660.272435807419</v>
      </c>
      <c r="U43" s="16">
        <v>-97316.607904192584</v>
      </c>
    </row>
    <row r="44" spans="1:21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0">
        <v>189722.48196</v>
      </c>
      <c r="T44" s="15">
        <v>84049.02163379977</v>
      </c>
      <c r="U44" s="16">
        <v>-105673.46032620023</v>
      </c>
    </row>
    <row r="45" spans="1:21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0">
        <v>209392.79136</v>
      </c>
      <c r="T45" s="15">
        <v>86460.135630792589</v>
      </c>
      <c r="U45" s="16">
        <v>-122932.65572920741</v>
      </c>
    </row>
    <row r="46" spans="1:21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0">
        <v>254843.32957999999</v>
      </c>
      <c r="T46" s="15">
        <v>110216.05338065523</v>
      </c>
      <c r="U46" s="16">
        <v>-144627.27619934478</v>
      </c>
    </row>
    <row r="47" spans="1:21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0">
        <v>208144.02598000001</v>
      </c>
      <c r="T47" s="15">
        <v>81082.905929045111</v>
      </c>
      <c r="U47" s="16">
        <v>-127061.12005095489</v>
      </c>
    </row>
    <row r="48" spans="1:21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0">
        <v>174821.36913000001</v>
      </c>
      <c r="T48" s="15">
        <v>71593.251897009875</v>
      </c>
      <c r="U48" s="16">
        <v>-103228.11723299013</v>
      </c>
    </row>
    <row r="49" spans="1:21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0">
        <v>227263.87954999998</v>
      </c>
      <c r="T49" s="15">
        <v>90569.749837384967</v>
      </c>
      <c r="U49" s="16">
        <v>-136694.12971261502</v>
      </c>
    </row>
    <row r="50" spans="1:21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0">
        <v>239602.51156000001</v>
      </c>
      <c r="T50" s="15">
        <v>93014.201329671516</v>
      </c>
      <c r="U50" s="16">
        <v>-146588.3102303285</v>
      </c>
    </row>
    <row r="51" spans="1:21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0">
        <v>243553.31664999996</v>
      </c>
      <c r="T51" s="15">
        <v>87291.136643000456</v>
      </c>
      <c r="U51" s="16">
        <v>-156262.18000699952</v>
      </c>
    </row>
    <row r="52" spans="1:21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0">
        <v>252141.72903749999</v>
      </c>
      <c r="T52" s="15">
        <v>94785.29681248781</v>
      </c>
      <c r="U52" s="16">
        <v>-157356.43222501216</v>
      </c>
    </row>
    <row r="53" spans="1:21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0">
        <v>210583.49419</v>
      </c>
      <c r="T53" s="15">
        <v>73696.404705393332</v>
      </c>
      <c r="U53" s="16">
        <v>-136887.08948460667</v>
      </c>
    </row>
    <row r="54" spans="1:21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0">
        <v>154469.22880000001</v>
      </c>
      <c r="T54" s="15">
        <v>55135.793357459472</v>
      </c>
      <c r="U54" s="16">
        <v>-99333.435442540533</v>
      </c>
    </row>
    <row r="55" spans="1:21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0">
        <v>229031.82750000001</v>
      </c>
      <c r="T55" s="15">
        <v>79196.346690025064</v>
      </c>
      <c r="U55" s="16">
        <v>-149835.48080997495</v>
      </c>
    </row>
    <row r="56" spans="1:21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0">
        <v>215503.10057999997</v>
      </c>
      <c r="T56" s="15">
        <v>69986.012551910128</v>
      </c>
      <c r="U56" s="16">
        <v>-145517.08802808984</v>
      </c>
    </row>
    <row r="57" spans="1:21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0">
        <v>238072.21004000001</v>
      </c>
      <c r="T57" s="15">
        <v>66954.5473080464</v>
      </c>
      <c r="U57" s="16">
        <v>-171117.66273195361</v>
      </c>
    </row>
    <row r="58" spans="1:21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0">
        <v>341212.78795999999</v>
      </c>
      <c r="T58" s="15">
        <v>88879.960141576972</v>
      </c>
      <c r="U58" s="16">
        <v>-252332.82781842301</v>
      </c>
    </row>
    <row r="59" spans="1:21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0">
        <v>340287.51209000003</v>
      </c>
      <c r="T59" s="15">
        <v>100576.26445598464</v>
      </c>
      <c r="U59" s="16">
        <v>-239711.2476340154</v>
      </c>
    </row>
    <row r="60" spans="1:21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0">
        <v>330134.73657000001</v>
      </c>
      <c r="T60" s="15">
        <v>100231.48986588528</v>
      </c>
      <c r="U60" s="16">
        <v>-229903.24670411472</v>
      </c>
    </row>
    <row r="61" spans="1:21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0">
        <v>295100.57324</v>
      </c>
      <c r="T61" s="15">
        <v>97728.617112411914</v>
      </c>
      <c r="U61" s="16">
        <v>-197371.95612758808</v>
      </c>
    </row>
    <row r="62" spans="1:21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0">
        <v>217828.40357000002</v>
      </c>
      <c r="T62" s="15">
        <v>87765.13947880856</v>
      </c>
      <c r="U62" s="16">
        <v>-130063.26409119146</v>
      </c>
    </row>
    <row r="63" spans="1:21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0">
        <v>170924.77788000001</v>
      </c>
      <c r="T63" s="15">
        <v>92175.689010741378</v>
      </c>
      <c r="U63" s="16">
        <v>-78749.08886925863</v>
      </c>
    </row>
    <row r="64" spans="1:21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0">
        <v>134803.4547645</v>
      </c>
      <c r="T64" s="15">
        <v>74684.887296220331</v>
      </c>
      <c r="U64" s="16">
        <v>-60118.567468279667</v>
      </c>
    </row>
    <row r="65" spans="1:21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0">
        <v>138464.58093</v>
      </c>
      <c r="T65" s="15">
        <v>92468.676778885405</v>
      </c>
      <c r="U65" s="16">
        <v>-45995.904151114592</v>
      </c>
    </row>
    <row r="66" spans="1:21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0">
        <v>111581.46356999999</v>
      </c>
      <c r="T66" s="15">
        <v>69085.76639685173</v>
      </c>
      <c r="U66" s="16">
        <v>-42495.697173148263</v>
      </c>
    </row>
    <row r="67" spans="1:21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0">
        <v>151350.68103000004</v>
      </c>
      <c r="T67" s="15">
        <v>99091.926827116986</v>
      </c>
      <c r="U67" s="16">
        <v>-52258.75420288305</v>
      </c>
    </row>
    <row r="68" spans="1:21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0">
        <v>159464.40643999999</v>
      </c>
      <c r="T68" s="15">
        <v>99710.898774023299</v>
      </c>
      <c r="U68" s="16">
        <v>-59753.507665976693</v>
      </c>
    </row>
    <row r="69" spans="1:21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0">
        <v>152619.00959</v>
      </c>
      <c r="T69" s="15">
        <v>82157.351729351372</v>
      </c>
      <c r="U69" s="16">
        <v>-70461.657860648629</v>
      </c>
    </row>
    <row r="70" spans="1:21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0">
        <v>122810.66435999998</v>
      </c>
      <c r="T70" s="15">
        <v>63219.702053892812</v>
      </c>
      <c r="U70" s="16">
        <v>-59590.962306107169</v>
      </c>
    </row>
    <row r="71" spans="1:21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0">
        <v>162611.24661999999</v>
      </c>
      <c r="T71" s="15">
        <v>75621.327964737429</v>
      </c>
      <c r="U71" s="16">
        <v>-86989.918655262562</v>
      </c>
    </row>
    <row r="72" spans="1:21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0">
        <v>258715.25187000004</v>
      </c>
      <c r="T72" s="15">
        <v>133041.31136499956</v>
      </c>
      <c r="U72" s="16">
        <v>-125673.94050500047</v>
      </c>
    </row>
    <row r="73" spans="1:21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0">
        <v>185168.74945999999</v>
      </c>
      <c r="T73" s="15">
        <v>84618.398819928669</v>
      </c>
      <c r="U73" s="16">
        <v>-100550.35064007132</v>
      </c>
    </row>
    <row r="74" spans="1:21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0">
        <v>231546.21610000002</v>
      </c>
      <c r="T74" s="15">
        <v>99095.710960263168</v>
      </c>
      <c r="U74" s="16">
        <v>-132450.50513973687</v>
      </c>
    </row>
    <row r="75" spans="1:21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0">
        <v>241793.45412000001</v>
      </c>
      <c r="T75" s="15">
        <v>112490.58675341407</v>
      </c>
      <c r="U75" s="16">
        <v>-129302.86736658594</v>
      </c>
    </row>
    <row r="76" spans="1:21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0">
        <v>322927.16370000003</v>
      </c>
      <c r="T76" s="15">
        <v>143092.1334636978</v>
      </c>
      <c r="U76" s="16">
        <v>-179835.03023630223</v>
      </c>
    </row>
    <row r="77" spans="1:21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0">
        <v>249525.43224905001</v>
      </c>
      <c r="T77" s="15">
        <v>101692.20936430609</v>
      </c>
      <c r="U77" s="16">
        <v>-147833.22288474394</v>
      </c>
    </row>
    <row r="78" spans="1:21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0">
        <v>236965.468571504</v>
      </c>
      <c r="T78" s="15">
        <v>106898.91079028267</v>
      </c>
      <c r="U78" s="16">
        <v>-130066.55778122133</v>
      </c>
    </row>
    <row r="79" spans="1:21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0">
        <v>271228.41200072347</v>
      </c>
      <c r="T79" s="15">
        <v>119676.90444775214</v>
      </c>
      <c r="U79" s="16">
        <v>-151551.50755297136</v>
      </c>
    </row>
    <row r="80" spans="1:21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0">
        <v>324626.22261198348</v>
      </c>
      <c r="T80" s="15">
        <v>138444.63910922417</v>
      </c>
      <c r="U80" s="16">
        <v>-186181.58350275931</v>
      </c>
    </row>
    <row r="81" spans="1:21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0">
        <v>405518.46639713447</v>
      </c>
      <c r="T81" s="15">
        <v>177773.54509872125</v>
      </c>
      <c r="U81" s="16">
        <v>-227744.92129841328</v>
      </c>
    </row>
    <row r="82" spans="1:21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0">
        <v>275681.51540567901</v>
      </c>
      <c r="T82" s="15">
        <v>126524.97456268736</v>
      </c>
      <c r="U82" s="16">
        <v>-149156.54084299164</v>
      </c>
    </row>
    <row r="83" spans="1:21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0">
        <v>282427.44012123148</v>
      </c>
      <c r="T83" s="15">
        <v>129364.03820770746</v>
      </c>
      <c r="U83" s="16">
        <v>-153063.40191352402</v>
      </c>
    </row>
    <row r="84" spans="1:21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0">
        <v>245944.19455757097</v>
      </c>
      <c r="T84" s="15">
        <v>111058.38088476697</v>
      </c>
      <c r="U84" s="16">
        <v>-134885.81367280401</v>
      </c>
    </row>
    <row r="85" spans="1:21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0">
        <v>328497.05033252155</v>
      </c>
      <c r="T85" s="15">
        <v>156570.64391514554</v>
      </c>
      <c r="U85" s="16">
        <v>-171926.40641737598</v>
      </c>
    </row>
    <row r="86" spans="1:21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0">
        <v>339319.38709596399</v>
      </c>
      <c r="T86" s="15">
        <v>144733.51546900696</v>
      </c>
      <c r="U86" s="16">
        <v>-194585.87162695703</v>
      </c>
    </row>
    <row r="87" spans="1:21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0">
        <v>321364.5301079721</v>
      </c>
      <c r="T87" s="15">
        <v>131224.45072425902</v>
      </c>
      <c r="U87" s="16">
        <v>-190140.07938371302</v>
      </c>
    </row>
    <row r="88" spans="1:21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0">
        <v>304892.16125</v>
      </c>
      <c r="T88" s="15">
        <v>124945.58581364015</v>
      </c>
      <c r="U88" s="16">
        <v>-179946.57543635985</v>
      </c>
    </row>
    <row r="89" spans="1:21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0">
        <v>215634.43732438004</v>
      </c>
      <c r="T89" s="15">
        <v>80494.223156817621</v>
      </c>
      <c r="U89" s="16">
        <v>-135140.21416756243</v>
      </c>
    </row>
    <row r="90" spans="1:21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0">
        <v>240437.92948350002</v>
      </c>
      <c r="T90" s="15">
        <v>91783.59102500006</v>
      </c>
      <c r="U90" s="16">
        <v>-148654.33845849996</v>
      </c>
    </row>
    <row r="91" spans="1:21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0">
        <v>341606.25180875004</v>
      </c>
      <c r="T91" s="15">
        <v>115171.77788738364</v>
      </c>
      <c r="U91" s="16">
        <v>-226434.47392136639</v>
      </c>
    </row>
    <row r="92" spans="1:21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0">
        <v>424113.90662209998</v>
      </c>
      <c r="T92" s="15">
        <v>139354.78627245192</v>
      </c>
      <c r="U92" s="16">
        <v>-284759.12034964806</v>
      </c>
    </row>
    <row r="93" spans="1:21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0">
        <v>429127.69127999997</v>
      </c>
      <c r="T93" s="15">
        <v>124968.83239980848</v>
      </c>
      <c r="U93" s="16">
        <v>-304158.85888019146</v>
      </c>
    </row>
    <row r="94" spans="1:21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0">
        <v>325896.97025000001</v>
      </c>
      <c r="T94" s="15">
        <v>105274.5682736844</v>
      </c>
      <c r="U94" s="16">
        <v>-220622.4019763156</v>
      </c>
    </row>
    <row r="95" spans="1:21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0">
        <v>378486.08130999992</v>
      </c>
      <c r="T95" s="15">
        <v>118828.78063977152</v>
      </c>
      <c r="U95" s="16">
        <v>-259657.3006702284</v>
      </c>
    </row>
    <row r="96" spans="1:21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0">
        <v>358549.35261</v>
      </c>
      <c r="T96" s="15">
        <v>110566.38134933318</v>
      </c>
      <c r="U96" s="16">
        <v>-247982.97126066682</v>
      </c>
    </row>
    <row r="97" spans="1:21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0">
        <v>405174.62309999997</v>
      </c>
      <c r="T97" s="15">
        <v>134398.31529724077</v>
      </c>
      <c r="U97" s="16">
        <v>-270776.30780275923</v>
      </c>
    </row>
    <row r="98" spans="1:21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0">
        <v>431916.38265999994</v>
      </c>
      <c r="T98" s="15">
        <v>142844.23589740079</v>
      </c>
      <c r="U98" s="16">
        <v>-289072.14676259912</v>
      </c>
    </row>
    <row r="99" spans="1:21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0">
        <v>390496.20192000002</v>
      </c>
      <c r="T99" s="15">
        <v>132224.73071617744</v>
      </c>
      <c r="U99" s="16">
        <v>-258271.47120382258</v>
      </c>
    </row>
    <row r="100" spans="1:21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0">
        <v>466482.39317</v>
      </c>
      <c r="T100" s="15">
        <v>162136.50474498881</v>
      </c>
      <c r="U100" s="16">
        <v>-304345.88842501119</v>
      </c>
    </row>
    <row r="101" spans="1:21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0">
        <v>365250.21378000005</v>
      </c>
      <c r="T101" s="15">
        <v>119378.27914313812</v>
      </c>
      <c r="U101" s="16">
        <v>-245871.93463686193</v>
      </c>
    </row>
    <row r="102" spans="1:21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0">
        <v>365250.21378000005</v>
      </c>
      <c r="T102" s="15">
        <v>119378.27914313812</v>
      </c>
      <c r="U102" s="16">
        <v>-245871.93463686193</v>
      </c>
    </row>
    <row r="103" spans="1:21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0">
        <v>518905.74722000002</v>
      </c>
      <c r="T103" s="15">
        <v>166029.43501650883</v>
      </c>
      <c r="U103" s="16">
        <v>-352876.31220349122</v>
      </c>
    </row>
    <row r="104" spans="1:21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0">
        <v>540500.70964999998</v>
      </c>
      <c r="T104" s="15">
        <v>174693.36012117739</v>
      </c>
      <c r="U104" s="16">
        <v>-365807.34952882258</v>
      </c>
    </row>
    <row r="105" spans="1:21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0">
        <v>414510.22330000001</v>
      </c>
      <c r="T105" s="15">
        <v>130475.36322294924</v>
      </c>
      <c r="U105" s="16">
        <v>-284034.86007705075</v>
      </c>
    </row>
    <row r="106" spans="1:21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0">
        <v>417802.27876999998</v>
      </c>
      <c r="T106" s="15">
        <v>138444.08877047477</v>
      </c>
      <c r="U106" s="16">
        <v>-279358.1899995252</v>
      </c>
    </row>
    <row r="107" spans="1:21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0">
        <v>521313.05979999993</v>
      </c>
      <c r="T107" s="15">
        <v>173993.24651111662</v>
      </c>
      <c r="U107" s="16">
        <v>-347319.81328888331</v>
      </c>
    </row>
    <row r="108" spans="1:21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0">
        <v>365933.46419999999</v>
      </c>
      <c r="T108" s="15">
        <v>127626.56458856493</v>
      </c>
      <c r="U108" s="16">
        <v>-238306.89961143507</v>
      </c>
    </row>
    <row r="109" spans="1:21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0">
        <v>534741.68446000002</v>
      </c>
      <c r="T109" s="15">
        <v>180012.41461449629</v>
      </c>
      <c r="U109" s="16">
        <v>-354729.26984550373</v>
      </c>
    </row>
    <row r="110" spans="1:21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0">
        <v>464802.49498083995</v>
      </c>
      <c r="T110" s="15">
        <v>161127.40423759192</v>
      </c>
      <c r="U110" s="16">
        <v>-303675.090743248</v>
      </c>
    </row>
    <row r="111" spans="1:21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0">
        <v>493304.42834536498</v>
      </c>
      <c r="T111" s="15">
        <v>168409.66816185843</v>
      </c>
      <c r="U111" s="16">
        <v>-324894.76018350653</v>
      </c>
    </row>
    <row r="112" spans="1:21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0">
        <v>426878.872472352</v>
      </c>
      <c r="T112" s="15">
        <v>148111.20031507502</v>
      </c>
      <c r="U112" s="16">
        <v>-278767.672157277</v>
      </c>
    </row>
    <row r="113" spans="1:2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0">
        <v>595890.89864000014</v>
      </c>
      <c r="T113" s="15">
        <v>203009.10504515938</v>
      </c>
      <c r="U113" s="16">
        <v>-392881.7935948408</v>
      </c>
    </row>
    <row r="114" spans="1:2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0">
        <v>440717.73694999993</v>
      </c>
      <c r="T114" s="15">
        <v>147196.22437156431</v>
      </c>
      <c r="U114" s="16">
        <v>-293521.51257843559</v>
      </c>
    </row>
    <row r="115" spans="1:2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0">
        <v>533854.00165999995</v>
      </c>
      <c r="T115" s="15">
        <v>176430.19665015049</v>
      </c>
      <c r="U115" s="16">
        <v>-357423.80500984949</v>
      </c>
    </row>
    <row r="116" spans="1:2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0">
        <v>455381.77201999997</v>
      </c>
      <c r="T116" s="15">
        <v>150361.568061603</v>
      </c>
      <c r="U116" s="16">
        <v>-305020.20395839697</v>
      </c>
    </row>
    <row r="117" spans="1:2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0">
        <v>507919.24615999998</v>
      </c>
      <c r="T117" s="15">
        <v>173204.52342347457</v>
      </c>
      <c r="U117" s="16">
        <v>-334714.72273652541</v>
      </c>
    </row>
    <row r="118" spans="1:2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0">
        <v>493713.08576835005</v>
      </c>
      <c r="T118" s="15">
        <v>172151.47643027635</v>
      </c>
      <c r="U118" s="16">
        <v>-321561.6093380737</v>
      </c>
    </row>
    <row r="119" spans="1:2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0">
        <v>446466.38218999997</v>
      </c>
      <c r="T119" s="15">
        <v>162226.77444379145</v>
      </c>
      <c r="U119" s="16">
        <v>-284239.60774620855</v>
      </c>
    </row>
    <row r="120" spans="1:2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0">
        <v>523595.06761999999</v>
      </c>
      <c r="T120" s="15">
        <v>190163.23755329652</v>
      </c>
      <c r="U120" s="16">
        <v>-333431.83006670349</v>
      </c>
    </row>
    <row r="121" spans="1:2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0">
        <v>474349.87440999999</v>
      </c>
      <c r="T121" s="15">
        <v>170340.09150916396</v>
      </c>
      <c r="U121" s="16">
        <v>-304009.78290083603</v>
      </c>
    </row>
    <row r="122" spans="1:2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0">
        <v>579410.42130999989</v>
      </c>
      <c r="T122" s="15">
        <v>212146.00932067289</v>
      </c>
      <c r="U122" s="16">
        <v>-367264.411989327</v>
      </c>
    </row>
    <row r="123" spans="1:2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0">
        <v>579493.74581999995</v>
      </c>
      <c r="T123" s="15">
        <v>225484.6146246221</v>
      </c>
      <c r="U123" s="16">
        <v>-354009.13119537785</v>
      </c>
    </row>
    <row r="124" spans="1:2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0">
        <v>472589.83199000004</v>
      </c>
      <c r="T124" s="15">
        <v>221502.20151818919</v>
      </c>
      <c r="U124" s="16">
        <v>-251087.63047181084</v>
      </c>
      <c r="V124" s="25">
        <v>-251087.63047181084</v>
      </c>
    </row>
    <row r="125" spans="1:2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v>11572.41624</v>
      </c>
      <c r="H125" s="15">
        <v>91.52364339082915</v>
      </c>
      <c r="I125" s="16">
        <v>1059149.6971199999</v>
      </c>
      <c r="J125" s="20">
        <v>17289.410659999998</v>
      </c>
      <c r="K125" s="16">
        <v>11572.41624</v>
      </c>
      <c r="L125" s="15">
        <v>5252.972295577335</v>
      </c>
      <c r="M125" s="15">
        <v>0</v>
      </c>
      <c r="N125" s="15">
        <v>4704.7018797074998</v>
      </c>
      <c r="O125" s="16">
        <v>9957.6741752848357</v>
      </c>
      <c r="P125" s="20">
        <v>13370.740469999999</v>
      </c>
      <c r="Q125" s="15">
        <v>3918.6701900000003</v>
      </c>
      <c r="R125" s="16">
        <v>17289.410659999998</v>
      </c>
      <c r="S125" s="20">
        <v>399923.533965168</v>
      </c>
      <c r="T125" s="15">
        <v>177983.82797561045</v>
      </c>
      <c r="U125" s="16">
        <v>-221939.70598955755</v>
      </c>
    </row>
    <row r="126" spans="1:22">
      <c r="B126" s="4" t="s">
        <v>20</v>
      </c>
      <c r="D126" s="4" t="s">
        <v>1</v>
      </c>
      <c r="E126" s="15">
        <v>9702.7226900000005</v>
      </c>
      <c r="F126" s="15">
        <v>1425.1622600000001</v>
      </c>
      <c r="G126" s="15">
        <v>11127.88495</v>
      </c>
      <c r="H126" s="15">
        <v>97.953433814931742</v>
      </c>
      <c r="I126" s="16">
        <v>1090014.54195</v>
      </c>
      <c r="J126" s="20">
        <v>17289.410659999998</v>
      </c>
      <c r="K126" s="16">
        <v>11127.88495</v>
      </c>
      <c r="L126" s="15">
        <v>5252.972295577335</v>
      </c>
      <c r="M126" s="15">
        <v>0</v>
      </c>
      <c r="N126" s="15">
        <v>4704.7018797074998</v>
      </c>
      <c r="O126" s="16">
        <v>9957.6741752848357</v>
      </c>
      <c r="P126" s="20">
        <v>13370.740469999999</v>
      </c>
      <c r="Q126" s="15">
        <v>3918.6701900000003</v>
      </c>
      <c r="R126" s="16">
        <v>17289.410659999998</v>
      </c>
      <c r="S126" s="20">
        <v>399923.533965168</v>
      </c>
      <c r="T126" s="15">
        <v>177983.82797561045</v>
      </c>
      <c r="U126" s="16">
        <v>-221939.70598955755</v>
      </c>
    </row>
    <row r="127" spans="1:22">
      <c r="B127" s="4" t="s">
        <v>21</v>
      </c>
      <c r="D127" s="3" t="s">
        <v>2</v>
      </c>
      <c r="E127" s="15">
        <v>12017.6278</v>
      </c>
      <c r="F127" s="15">
        <v>1083.30024</v>
      </c>
      <c r="G127" s="15">
        <v>13100.928040000001</v>
      </c>
      <c r="H127" s="15">
        <v>96.500118932032549</v>
      </c>
      <c r="I127" s="16">
        <v>1264241.1139800001</v>
      </c>
      <c r="J127" s="20">
        <v>15487.524439999997</v>
      </c>
      <c r="K127" s="16">
        <v>13100.928040000001</v>
      </c>
      <c r="L127" s="15">
        <v>4821.4253048859991</v>
      </c>
      <c r="M127" s="15">
        <v>0</v>
      </c>
      <c r="N127" s="15">
        <v>4456.1853778715004</v>
      </c>
      <c r="O127" s="16">
        <v>9277.6106827574986</v>
      </c>
      <c r="P127" s="20">
        <v>11883.073889999998</v>
      </c>
      <c r="Q127" s="15">
        <v>3604.45055</v>
      </c>
      <c r="R127" s="16">
        <v>15487.524439999997</v>
      </c>
      <c r="S127" s="20">
        <v>364486.80543295603</v>
      </c>
      <c r="T127" s="15">
        <v>175275.29423639885</v>
      </c>
      <c r="U127" s="16">
        <v>-189211.5111965572</v>
      </c>
    </row>
    <row r="128" spans="1:22">
      <c r="B128" s="4" t="s">
        <v>22</v>
      </c>
      <c r="D128" s="4" t="s">
        <v>3</v>
      </c>
      <c r="E128" s="15">
        <v>7523.8980000000001</v>
      </c>
      <c r="F128" s="15">
        <v>1045.4469899999999</v>
      </c>
      <c r="G128" s="15">
        <v>8569.3449899999996</v>
      </c>
      <c r="H128" s="15">
        <v>97.812223251382946</v>
      </c>
      <c r="I128" s="16">
        <v>838186.68527999998</v>
      </c>
      <c r="J128" s="20">
        <v>17134.433270000001</v>
      </c>
      <c r="K128" s="16">
        <v>8569.3449899999996</v>
      </c>
      <c r="L128" s="15">
        <v>5733.0639758810967</v>
      </c>
      <c r="M128" s="15">
        <v>0</v>
      </c>
      <c r="N128" s="15">
        <v>4005.52214</v>
      </c>
      <c r="O128" s="16">
        <v>9738.5861158810967</v>
      </c>
      <c r="P128" s="20">
        <v>13247.675620000002</v>
      </c>
      <c r="Q128" s="15">
        <v>3886.75765</v>
      </c>
      <c r="R128" s="16">
        <v>17134.433270000001</v>
      </c>
      <c r="S128" s="20">
        <v>294193.42440999998</v>
      </c>
      <c r="T128" s="15">
        <v>155918.60881632994</v>
      </c>
      <c r="U128" s="16">
        <v>-138274.81559367006</v>
      </c>
    </row>
    <row r="129" spans="1:21">
      <c r="B129" s="4" t="s">
        <v>23</v>
      </c>
      <c r="D129" s="3" t="s">
        <v>4</v>
      </c>
      <c r="E129" s="15">
        <v>13923.756219999999</v>
      </c>
      <c r="F129" s="15">
        <v>1649.57836</v>
      </c>
      <c r="G129" s="15">
        <v>15573.334579999999</v>
      </c>
      <c r="H129" s="15">
        <v>95.94139094133557</v>
      </c>
      <c r="I129" s="16">
        <v>1494127.3811999999</v>
      </c>
      <c r="J129" s="20">
        <v>16436.79869</v>
      </c>
      <c r="K129" s="16">
        <v>15573.334579999999</v>
      </c>
      <c r="L129" s="15">
        <v>5425.8486743640042</v>
      </c>
      <c r="M129" s="15">
        <v>0</v>
      </c>
      <c r="N129" s="15">
        <v>4759.5276968725002</v>
      </c>
      <c r="O129" s="16">
        <v>10185.376371236503</v>
      </c>
      <c r="P129" s="20">
        <v>12753.025149999999</v>
      </c>
      <c r="Q129" s="15">
        <v>3683.7735399999992</v>
      </c>
      <c r="R129" s="16">
        <v>16436.79869</v>
      </c>
      <c r="S129" s="20">
        <v>348196.69417000003</v>
      </c>
      <c r="T129" s="15">
        <v>182060.1646600946</v>
      </c>
      <c r="U129" s="16">
        <v>-166136.52950990541</v>
      </c>
    </row>
    <row r="130" spans="1:21">
      <c r="B130" s="4" t="s">
        <v>24</v>
      </c>
      <c r="D130" s="4" t="s">
        <v>5</v>
      </c>
      <c r="E130" s="15">
        <v>12094.986410000001</v>
      </c>
      <c r="F130" s="15">
        <v>948.62301000000002</v>
      </c>
      <c r="G130" s="15">
        <v>13043.609420000001</v>
      </c>
      <c r="H130" s="15">
        <v>98.90447979467325</v>
      </c>
      <c r="I130" s="16">
        <v>1290071.4043299998</v>
      </c>
      <c r="J130" s="20">
        <v>16838.948510000002</v>
      </c>
      <c r="K130" s="16">
        <v>13043.609420000001</v>
      </c>
      <c r="L130" s="15">
        <v>5424.8457403226193</v>
      </c>
      <c r="M130" s="15">
        <v>0</v>
      </c>
      <c r="N130" s="15">
        <v>4635.7042996995006</v>
      </c>
      <c r="O130" s="16">
        <v>10060.550040022121</v>
      </c>
      <c r="P130" s="20">
        <v>13130.76108</v>
      </c>
      <c r="Q130" s="15">
        <v>3708.1874300000018</v>
      </c>
      <c r="R130" s="16">
        <v>16838.948510000002</v>
      </c>
      <c r="S130" s="20">
        <v>354618.982859104</v>
      </c>
      <c r="T130" s="15">
        <v>172161.18144793864</v>
      </c>
      <c r="U130" s="16">
        <v>-182457.80141116533</v>
      </c>
    </row>
    <row r="131" spans="1:21">
      <c r="B131" s="4" t="s">
        <v>25</v>
      </c>
      <c r="D131" s="3" t="s">
        <v>6</v>
      </c>
      <c r="E131" s="15">
        <v>11384.68247</v>
      </c>
      <c r="F131" s="15">
        <v>1393.7851900000001</v>
      </c>
      <c r="G131" s="15">
        <v>12778.46766</v>
      </c>
      <c r="H131" s="15">
        <v>91.186535547408511</v>
      </c>
      <c r="I131" s="16">
        <v>1165224.1955200001</v>
      </c>
      <c r="J131" s="20">
        <v>16231.324339999999</v>
      </c>
      <c r="K131" s="16">
        <v>12778.46766</v>
      </c>
      <c r="L131" s="15">
        <v>5380.4876844273931</v>
      </c>
      <c r="M131" s="15">
        <v>0</v>
      </c>
      <c r="N131" s="15">
        <v>4573.2097319020004</v>
      </c>
      <c r="O131" s="16">
        <v>9953.6974163293926</v>
      </c>
      <c r="P131" s="20">
        <v>12656.652940000002</v>
      </c>
      <c r="Q131" s="15">
        <v>3574.6713999999984</v>
      </c>
      <c r="R131" s="16">
        <v>16231.324339999999</v>
      </c>
      <c r="S131" s="20">
        <v>348746.64259031101</v>
      </c>
      <c r="T131" s="15">
        <v>175923.16106663921</v>
      </c>
      <c r="U131" s="16">
        <v>-172823.48152367177</v>
      </c>
    </row>
    <row r="132" spans="1:21">
      <c r="B132" s="4" t="s">
        <v>26</v>
      </c>
      <c r="D132" s="4" t="s">
        <v>7</v>
      </c>
      <c r="E132" s="15">
        <v>13465.806380000002</v>
      </c>
      <c r="F132" s="15">
        <v>1158.21479</v>
      </c>
      <c r="G132" s="15">
        <v>14624.021170000002</v>
      </c>
      <c r="H132" s="15">
        <v>85.953769935632536</v>
      </c>
      <c r="I132" s="16">
        <v>1256989.7511799999</v>
      </c>
      <c r="J132" s="20">
        <v>16671.719590000001</v>
      </c>
      <c r="K132" s="16">
        <v>14624.021170000002</v>
      </c>
      <c r="L132" s="15">
        <v>5593.4024834143429</v>
      </c>
      <c r="M132" s="15">
        <v>0</v>
      </c>
      <c r="N132" s="15">
        <v>4051.4612639424995</v>
      </c>
      <c r="O132" s="16">
        <v>9644.8637473568415</v>
      </c>
      <c r="P132" s="20">
        <v>13005.087310000001</v>
      </c>
      <c r="Q132" s="15">
        <v>3666.6322799999994</v>
      </c>
      <c r="R132" s="16">
        <v>16671.719590000001</v>
      </c>
      <c r="S132" s="20">
        <v>301190.12875964202</v>
      </c>
      <c r="T132" s="15">
        <v>151006.60700199244</v>
      </c>
      <c r="U132" s="16">
        <v>-150183.52175764961</v>
      </c>
    </row>
    <row r="133" spans="1:21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v>12376.959140000001</v>
      </c>
      <c r="H133" s="15">
        <v>83.329401053512726</v>
      </c>
      <c r="I133" s="16">
        <v>1031364.5919999999</v>
      </c>
      <c r="J133" s="20">
        <v>16651.097229999999</v>
      </c>
      <c r="K133" s="16">
        <v>12376.959140000001</v>
      </c>
      <c r="L133" s="15">
        <v>5759.5191475940901</v>
      </c>
      <c r="M133" s="15">
        <v>0</v>
      </c>
      <c r="N133" s="15">
        <v>4793.8544840285003</v>
      </c>
      <c r="O133" s="16">
        <v>10553.373631622591</v>
      </c>
      <c r="P133" s="20">
        <v>13013.44817</v>
      </c>
      <c r="Q133" s="15">
        <v>3637.6490599999997</v>
      </c>
      <c r="R133" s="16">
        <v>16651.097229999999</v>
      </c>
      <c r="S133" s="20">
        <v>310661.62598243298</v>
      </c>
      <c r="T133" s="15">
        <v>172930.64693472037</v>
      </c>
      <c r="U133" s="16">
        <v>-137730.97904771264</v>
      </c>
    </row>
    <row r="134" spans="1:21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v>13832.437019999999</v>
      </c>
      <c r="H134" s="15">
        <v>73.358731620415824</v>
      </c>
      <c r="I134" s="16">
        <v>1014850.7101200001</v>
      </c>
      <c r="J134" s="20">
        <v>16169.256710000001</v>
      </c>
      <c r="K134" s="16">
        <v>13832.437019999999</v>
      </c>
      <c r="L134" s="15">
        <v>5222.7825644660106</v>
      </c>
      <c r="M134" s="15">
        <v>0</v>
      </c>
      <c r="N134" s="15">
        <v>4411.6398136805001</v>
      </c>
      <c r="O134" s="16">
        <v>9634.4223781465116</v>
      </c>
      <c r="P134" s="20">
        <v>12640.859869999998</v>
      </c>
      <c r="Q134" s="15">
        <v>3528.3968400000022</v>
      </c>
      <c r="R134" s="16">
        <v>16169.256710000001</v>
      </c>
      <c r="S134" s="20">
        <v>284133.04411000002</v>
      </c>
      <c r="T134" s="15">
        <v>167953.96992832696</v>
      </c>
      <c r="U134" s="16">
        <v>-116179.07418167302</v>
      </c>
    </row>
    <row r="135" spans="1:21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v>14722.224630000001</v>
      </c>
      <c r="H135" s="15">
        <v>61.585257274396028</v>
      </c>
      <c r="I135" s="16">
        <v>906671.99148999993</v>
      </c>
      <c r="J135" s="20">
        <v>16677.525890000001</v>
      </c>
      <c r="K135" s="16">
        <v>14722.224630000001</v>
      </c>
      <c r="L135" s="15">
        <v>5509.0096464201588</v>
      </c>
      <c r="M135" s="15">
        <v>0</v>
      </c>
      <c r="N135" s="15">
        <v>4842.5555786464993</v>
      </c>
      <c r="O135" s="16">
        <v>10351.565225066657</v>
      </c>
      <c r="P135" s="20">
        <v>13101.88442</v>
      </c>
      <c r="Q135" s="15">
        <v>3575.64147</v>
      </c>
      <c r="R135" s="16">
        <v>16677.525890000001</v>
      </c>
      <c r="S135" s="20">
        <v>289139.94920999999</v>
      </c>
      <c r="T135" s="15">
        <v>184634.48366373713</v>
      </c>
      <c r="U135" s="16">
        <v>-104505.46554626284</v>
      </c>
    </row>
    <row r="136" spans="1:21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v>13336.480790000001</v>
      </c>
      <c r="H136" s="15">
        <v>45.373755884966116</v>
      </c>
      <c r="I136" s="16">
        <v>605126.22373000009</v>
      </c>
      <c r="J136" s="20">
        <v>16110.035400000001</v>
      </c>
      <c r="K136" s="16">
        <v>13336.480790000001</v>
      </c>
      <c r="L136" s="15">
        <v>5211.2520314929625</v>
      </c>
      <c r="M136" s="15">
        <v>0</v>
      </c>
      <c r="N136" s="15">
        <v>5029.6849237619999</v>
      </c>
      <c r="O136" s="16">
        <v>10240.936955254962</v>
      </c>
      <c r="P136" s="20">
        <v>12597.973320000001</v>
      </c>
      <c r="Q136" s="15">
        <v>3512.0620800000006</v>
      </c>
      <c r="R136" s="16">
        <v>16110.035400000001</v>
      </c>
      <c r="S136" s="20">
        <v>297129.69238449994</v>
      </c>
      <c r="T136" s="15">
        <v>214316.00114837784</v>
      </c>
      <c r="U136" s="16">
        <v>-82813.691236122162</v>
      </c>
    </row>
    <row r="137" spans="1:21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12496.636049999999</v>
      </c>
      <c r="F137" s="15">
        <v>1954.8322499999999</v>
      </c>
      <c r="G137" s="15">
        <v>14451.468299999999</v>
      </c>
      <c r="H137" s="15">
        <v>41.397696831954448</v>
      </c>
      <c r="I137" s="16">
        <v>598257.50346000004</v>
      </c>
      <c r="J137" s="20">
        <v>17289.410659999998</v>
      </c>
      <c r="K137" s="16">
        <v>14451.468299999999</v>
      </c>
      <c r="L137" s="15">
        <v>5252.972295577335</v>
      </c>
      <c r="M137" s="15">
        <v>0</v>
      </c>
      <c r="N137" s="15">
        <v>4704.7018797074998</v>
      </c>
      <c r="O137" s="16">
        <v>9957.6741752848357</v>
      </c>
      <c r="P137" s="20">
        <v>13370.740469999999</v>
      </c>
      <c r="Q137" s="15">
        <v>3918.6701900000003</v>
      </c>
      <c r="R137" s="16">
        <v>17289.410659999998</v>
      </c>
      <c r="S137" s="20">
        <v>399923.533965168</v>
      </c>
      <c r="T137" s="15">
        <v>177983.82797561045</v>
      </c>
      <c r="U137" s="16">
        <v>-221939.70598955755</v>
      </c>
    </row>
    <row r="138" spans="1:21">
      <c r="B138" s="4" t="s">
        <v>20</v>
      </c>
      <c r="D138" s="4" t="s">
        <v>1</v>
      </c>
      <c r="E138" s="15">
        <v>9530.9673899999998</v>
      </c>
      <c r="F138" s="15">
        <v>2135.8507300000001</v>
      </c>
      <c r="G138" s="15">
        <v>11666.81812</v>
      </c>
      <c r="H138" s="15">
        <v>41.044964831422263</v>
      </c>
      <c r="I138" s="16">
        <v>478864.13942999998</v>
      </c>
      <c r="J138" s="20">
        <v>15487.524439999997</v>
      </c>
      <c r="K138" s="16">
        <v>11666.81812</v>
      </c>
      <c r="L138" s="15">
        <v>4821.4253048859991</v>
      </c>
      <c r="M138" s="15">
        <v>0</v>
      </c>
      <c r="N138" s="15">
        <v>4228.1438196079998</v>
      </c>
      <c r="O138" s="16">
        <v>9049.569124493999</v>
      </c>
      <c r="P138" s="20">
        <v>11883.073889999998</v>
      </c>
      <c r="Q138" s="15">
        <v>3604.45055</v>
      </c>
      <c r="R138" s="16">
        <v>15487.524439999997</v>
      </c>
      <c r="S138" s="20">
        <v>364486.80543295603</v>
      </c>
      <c r="T138" s="15">
        <v>175275.29423639885</v>
      </c>
      <c r="U138" s="16">
        <v>-189211.5111965572</v>
      </c>
    </row>
    <row r="139" spans="1:21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v>13676.87018</v>
      </c>
      <c r="H139" s="15">
        <v>42.76252331145546</v>
      </c>
      <c r="I139" s="16">
        <v>584857.47990000003</v>
      </c>
      <c r="J139" s="20">
        <v>17134.433270000001</v>
      </c>
      <c r="K139" s="16">
        <v>13676.87018</v>
      </c>
      <c r="L139" s="15">
        <v>5733.0639758810967</v>
      </c>
      <c r="M139" s="15">
        <v>0</v>
      </c>
      <c r="N139" s="15">
        <v>3410.2322138185004</v>
      </c>
      <c r="O139" s="16">
        <v>9143.2961896995967</v>
      </c>
      <c r="P139" s="20">
        <v>13247.675620000002</v>
      </c>
      <c r="Q139" s="15">
        <v>3886.75765</v>
      </c>
      <c r="R139" s="16">
        <v>17134.433270000001</v>
      </c>
      <c r="S139" s="20">
        <v>294193.42440999998</v>
      </c>
      <c r="T139" s="15">
        <v>155918.60881632994</v>
      </c>
      <c r="U139" s="16">
        <v>-138274.81559367006</v>
      </c>
    </row>
    <row r="140" spans="1:21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v>10095.74015</v>
      </c>
      <c r="H140" s="15">
        <v>54.836518821257506</v>
      </c>
      <c r="I140" s="16">
        <v>553615.24475000007</v>
      </c>
      <c r="J140" s="20">
        <v>16436.79869</v>
      </c>
      <c r="K140" s="16">
        <v>10095.74015</v>
      </c>
      <c r="L140" s="15">
        <v>5425.8486743640042</v>
      </c>
      <c r="M140" s="15">
        <v>0</v>
      </c>
      <c r="N140" s="15">
        <v>3563.0360241744997</v>
      </c>
      <c r="O140" s="16">
        <v>8988.8846985385044</v>
      </c>
      <c r="P140" s="20">
        <v>12753.025149999999</v>
      </c>
      <c r="Q140" s="15">
        <v>3683.7735399999992</v>
      </c>
      <c r="R140" s="16">
        <v>16436.79869</v>
      </c>
      <c r="S140" s="20">
        <v>348196.69417000003</v>
      </c>
      <c r="T140" s="15">
        <v>182060.1646600946</v>
      </c>
      <c r="U140" s="16">
        <v>-166136.52950990541</v>
      </c>
    </row>
    <row r="141" spans="1:21">
      <c r="B141" s="4" t="s">
        <v>23</v>
      </c>
      <c r="D141" s="3" t="s">
        <v>4</v>
      </c>
      <c r="E141" s="15">
        <v>12139.668379999999</v>
      </c>
      <c r="F141" s="15">
        <v>1060.1297400000001</v>
      </c>
      <c r="G141" s="15">
        <v>13199.798119999999</v>
      </c>
      <c r="H141" s="15">
        <v>56.539609398965574</v>
      </c>
      <c r="I141" s="16">
        <v>746311.42985000007</v>
      </c>
      <c r="J141" s="20">
        <v>16838.948510000002</v>
      </c>
      <c r="K141" s="16">
        <v>13199.798119999999</v>
      </c>
      <c r="L141" s="15">
        <v>5424.8457403226193</v>
      </c>
      <c r="M141" s="15">
        <v>0</v>
      </c>
      <c r="N141" s="15">
        <v>2867.687195428</v>
      </c>
      <c r="O141" s="16">
        <v>8292.5329357506198</v>
      </c>
      <c r="P141" s="20">
        <v>13130.76108</v>
      </c>
      <c r="Q141" s="15">
        <v>3708.1874300000018</v>
      </c>
      <c r="R141" s="16">
        <v>16838.948510000002</v>
      </c>
      <c r="S141" s="20">
        <v>354618.982859104</v>
      </c>
      <c r="T141" s="15">
        <v>172161.18144793864</v>
      </c>
      <c r="U141" s="16">
        <v>-182457.80141116533</v>
      </c>
    </row>
    <row r="142" spans="1:21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v>12154.306690000001</v>
      </c>
      <c r="H142" s="15">
        <v>53.181412003682127</v>
      </c>
      <c r="I142" s="16">
        <v>646383.19170000008</v>
      </c>
      <c r="J142" s="20">
        <v>16231.324339999999</v>
      </c>
      <c r="K142" s="16">
        <v>12154.306690000001</v>
      </c>
      <c r="L142" s="15">
        <v>5380.4876844273931</v>
      </c>
      <c r="M142" s="15">
        <v>0</v>
      </c>
      <c r="N142" s="15">
        <v>2819.4225057225003</v>
      </c>
      <c r="O142" s="16">
        <v>8199.9101901498943</v>
      </c>
      <c r="P142" s="20">
        <v>12656.652940000002</v>
      </c>
      <c r="Q142" s="15">
        <v>3574.6713999999984</v>
      </c>
      <c r="R142" s="16">
        <v>16231.324339999999</v>
      </c>
      <c r="S142" s="20">
        <v>348746.64259031101</v>
      </c>
      <c r="T142" s="15">
        <v>175923.16106663921</v>
      </c>
      <c r="U142" s="16">
        <v>-172823.48152367177</v>
      </c>
    </row>
    <row r="143" spans="1:21">
      <c r="B143" s="4" t="s">
        <v>25</v>
      </c>
      <c r="D143" s="3" t="s">
        <v>6</v>
      </c>
      <c r="E143" s="15">
        <v>13229.030059999999</v>
      </c>
      <c r="F143" s="15">
        <v>1389.2046399999999</v>
      </c>
      <c r="G143" s="15">
        <v>14618.234699999999</v>
      </c>
      <c r="H143" s="15">
        <v>41.481663513036914</v>
      </c>
      <c r="I143" s="16">
        <v>606388.69298000005</v>
      </c>
      <c r="J143" s="20">
        <v>16671.719590000001</v>
      </c>
      <c r="K143" s="16">
        <v>14618.234699999999</v>
      </c>
      <c r="L143" s="15">
        <v>5593.4024834143429</v>
      </c>
      <c r="M143" s="15">
        <v>0</v>
      </c>
      <c r="N143" s="15">
        <v>3479.3516357634999</v>
      </c>
      <c r="O143" s="16">
        <v>9072.7541191778437</v>
      </c>
      <c r="P143" s="20">
        <v>13005.087310000001</v>
      </c>
      <c r="Q143" s="15">
        <v>3666.6322799999994</v>
      </c>
      <c r="R143" s="16">
        <v>16671.719590000001</v>
      </c>
      <c r="S143" s="20">
        <v>301190.12875964202</v>
      </c>
      <c r="T143" s="15">
        <v>151006.60700199244</v>
      </c>
      <c r="U143" s="16">
        <v>-150183.52175764961</v>
      </c>
    </row>
    <row r="144" spans="1:21">
      <c r="B144" s="4" t="s">
        <v>26</v>
      </c>
      <c r="D144" s="4" t="s">
        <v>7</v>
      </c>
      <c r="E144" s="15">
        <v>12544.700049999999</v>
      </c>
      <c r="F144" s="15">
        <v>1916.0840700000001</v>
      </c>
      <c r="G144" s="15">
        <v>14460.78412</v>
      </c>
      <c r="H144" s="15">
        <v>36.756806029962362</v>
      </c>
      <c r="I144" s="16">
        <v>531532.23693999997</v>
      </c>
      <c r="J144" s="20">
        <v>16651.097229999999</v>
      </c>
      <c r="K144" s="16">
        <v>14460.78412</v>
      </c>
      <c r="L144" s="15">
        <v>5759.5191475940901</v>
      </c>
      <c r="M144" s="15">
        <v>0</v>
      </c>
      <c r="N144" s="15">
        <v>3709.1279204359994</v>
      </c>
      <c r="O144" s="16">
        <v>9468.6470680300899</v>
      </c>
      <c r="P144" s="20">
        <v>13013.44817</v>
      </c>
      <c r="Q144" s="15">
        <v>3637.6490599999997</v>
      </c>
      <c r="R144" s="16">
        <v>16651.097229999999</v>
      </c>
      <c r="S144" s="20">
        <v>310661.62598243298</v>
      </c>
      <c r="T144" s="15">
        <v>172930.64693472037</v>
      </c>
      <c r="U144" s="16">
        <v>-137730.97904771264</v>
      </c>
    </row>
    <row r="145" spans="1:21">
      <c r="B145" s="4" t="s">
        <v>27</v>
      </c>
      <c r="D145" s="3" t="s">
        <v>8</v>
      </c>
      <c r="E145" s="15">
        <v>10313.402959999999</v>
      </c>
      <c r="F145" s="15">
        <v>2033.0063700000001</v>
      </c>
      <c r="G145" s="15">
        <v>12346.409329999999</v>
      </c>
      <c r="H145" s="15">
        <v>40.110486049307099</v>
      </c>
      <c r="I145" s="16">
        <v>495220.47918999998</v>
      </c>
      <c r="J145" s="20">
        <v>16169.256710000001</v>
      </c>
      <c r="K145" s="16">
        <v>12346.409329999999</v>
      </c>
      <c r="L145" s="15">
        <v>5222.7825644660106</v>
      </c>
      <c r="M145" s="15">
        <v>0</v>
      </c>
      <c r="N145" s="15">
        <v>4351.707007677499</v>
      </c>
      <c r="O145" s="16">
        <v>9574.4895721435096</v>
      </c>
      <c r="P145" s="20">
        <v>12640.859869999998</v>
      </c>
      <c r="Q145" s="15">
        <v>3528.3968400000022</v>
      </c>
      <c r="R145" s="16">
        <v>16169.256710000001</v>
      </c>
      <c r="S145" s="20">
        <v>284133.04411000002</v>
      </c>
      <c r="T145" s="15">
        <v>167953.96992832696</v>
      </c>
      <c r="U145" s="16">
        <v>-116179.07418167302</v>
      </c>
    </row>
    <row r="146" spans="1:21">
      <c r="B146" s="4" t="s">
        <v>28</v>
      </c>
      <c r="D146" s="4" t="s">
        <v>9</v>
      </c>
      <c r="E146" s="15">
        <v>9519.4707999999991</v>
      </c>
      <c r="F146" s="15">
        <v>1675.4150500000001</v>
      </c>
      <c r="G146" s="15">
        <v>11194.885849999999</v>
      </c>
      <c r="H146" s="15">
        <v>37.56585015648016</v>
      </c>
      <c r="I146" s="16">
        <v>420545.40435999999</v>
      </c>
      <c r="J146" s="20">
        <v>16677.525890000001</v>
      </c>
      <c r="K146" s="16">
        <v>11194.885849999999</v>
      </c>
      <c r="L146" s="15">
        <v>5509.0096464201588</v>
      </c>
      <c r="M146" s="15">
        <v>0</v>
      </c>
      <c r="N146" s="15">
        <v>3692.1557600434999</v>
      </c>
      <c r="O146" s="16">
        <v>9201.1654064636587</v>
      </c>
      <c r="P146" s="20">
        <v>13101.88442</v>
      </c>
      <c r="Q146" s="15">
        <v>3575.64147</v>
      </c>
      <c r="R146" s="16">
        <v>16677.525890000001</v>
      </c>
      <c r="S146" s="20">
        <v>289139.94920999999</v>
      </c>
      <c r="T146" s="15">
        <v>184634.48366373713</v>
      </c>
      <c r="U146" s="16">
        <v>-104505.46554626284</v>
      </c>
    </row>
    <row r="147" spans="1:21">
      <c r="B147" s="4" t="s">
        <v>29</v>
      </c>
      <c r="D147" s="3" t="s">
        <v>10</v>
      </c>
      <c r="E147" s="15">
        <v>10226.71247</v>
      </c>
      <c r="F147" s="15">
        <v>1797.8114599999999</v>
      </c>
      <c r="G147" s="15">
        <v>12024.523929999999</v>
      </c>
      <c r="H147" s="15">
        <v>31.146997990963296</v>
      </c>
      <c r="I147" s="16">
        <v>374527.82269000006</v>
      </c>
      <c r="J147" s="20">
        <v>16110.035400000001</v>
      </c>
      <c r="K147" s="16">
        <v>12024.523929999999</v>
      </c>
      <c r="L147" s="15">
        <v>5211.2520314929625</v>
      </c>
      <c r="M147" s="15">
        <v>0</v>
      </c>
      <c r="N147" s="15">
        <v>3491.3701249999999</v>
      </c>
      <c r="O147" s="16">
        <v>8702.6221564929619</v>
      </c>
      <c r="P147" s="20">
        <v>12597.973320000001</v>
      </c>
      <c r="Q147" s="15">
        <v>3512.0620800000006</v>
      </c>
      <c r="R147" s="16">
        <v>16110.035400000001</v>
      </c>
      <c r="S147" s="20">
        <v>297129.69238449994</v>
      </c>
      <c r="T147" s="15">
        <v>214316.00114837784</v>
      </c>
      <c r="U147" s="16">
        <v>-82813.691236122162</v>
      </c>
    </row>
    <row r="148" spans="1:21">
      <c r="B148" s="4" t="s">
        <v>30</v>
      </c>
      <c r="D148" s="4" t="s">
        <v>11</v>
      </c>
      <c r="E148" s="15">
        <v>10132.72472</v>
      </c>
      <c r="F148" s="15">
        <v>1742.5325800000001</v>
      </c>
      <c r="G148" s="15">
        <v>11875.257300000001</v>
      </c>
      <c r="H148" s="15">
        <v>26.839892855205754</v>
      </c>
      <c r="I148" s="16">
        <v>318730.63355999999</v>
      </c>
      <c r="J148" s="20">
        <v>16531.54939</v>
      </c>
      <c r="K148" s="16">
        <v>11875.257300000001</v>
      </c>
      <c r="L148" s="15">
        <v>6849.8231876958334</v>
      </c>
      <c r="M148" s="15">
        <v>0</v>
      </c>
      <c r="N148" s="15">
        <v>3859.8152360499998</v>
      </c>
      <c r="O148" s="16">
        <v>10709.638423745833</v>
      </c>
      <c r="P148" s="20">
        <v>12906.44996</v>
      </c>
      <c r="Q148" s="15">
        <v>3625.0994300000011</v>
      </c>
      <c r="R148" s="16">
        <v>16531.54939</v>
      </c>
      <c r="S148" s="20">
        <v>195388.191211461</v>
      </c>
      <c r="T148" s="15">
        <v>144587.26284772673</v>
      </c>
      <c r="U148" s="16">
        <v>-50800.928363734252</v>
      </c>
    </row>
    <row r="149" spans="1:21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0">
        <v>198011.76074422299</v>
      </c>
      <c r="T149" s="15">
        <v>167003.88320074737</v>
      </c>
      <c r="U149" s="16">
        <v>-31007.877543475621</v>
      </c>
    </row>
    <row r="150" spans="1:21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0">
        <v>149692.3361704</v>
      </c>
      <c r="T150" s="15">
        <v>138184.88319140079</v>
      </c>
      <c r="U150" s="16">
        <v>-11507.452978999192</v>
      </c>
    </row>
    <row r="151" spans="1:21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0">
        <v>168937.36487870198</v>
      </c>
      <c r="T151" s="15">
        <v>140285.57535519067</v>
      </c>
      <c r="U151" s="16">
        <v>-28651.789523511336</v>
      </c>
    </row>
    <row r="152" spans="1:21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0">
        <v>141974.62949188001</v>
      </c>
      <c r="T152" s="15">
        <v>105858.59451046123</v>
      </c>
      <c r="U152" s="16">
        <v>-36116.034981418779</v>
      </c>
    </row>
    <row r="153" spans="1:21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0">
        <v>152140.43097836198</v>
      </c>
      <c r="T153" s="15">
        <v>105648.21112789981</v>
      </c>
      <c r="U153" s="16">
        <v>-46492.219850462185</v>
      </c>
    </row>
    <row r="154" spans="1:21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0">
        <v>201749.223072038</v>
      </c>
      <c r="T154" s="15">
        <v>136125.87338803307</v>
      </c>
      <c r="U154" s="16">
        <v>-65623.349684004934</v>
      </c>
    </row>
    <row r="155" spans="1:21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0">
        <v>204987.811283738</v>
      </c>
      <c r="T155" s="15">
        <v>143807.44041676991</v>
      </c>
      <c r="U155" s="16">
        <v>-61180.370866968056</v>
      </c>
    </row>
    <row r="156" spans="1:21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0">
        <v>241064.01585758803</v>
      </c>
      <c r="T156" s="15">
        <v>176542.02028098988</v>
      </c>
      <c r="U156" s="16">
        <v>-64521.995576598114</v>
      </c>
    </row>
    <row r="157" spans="1:21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0">
        <v>204909.10187877598</v>
      </c>
      <c r="T157" s="15">
        <v>145169.02985925635</v>
      </c>
      <c r="U157" s="16">
        <v>-59740.072019519655</v>
      </c>
    </row>
    <row r="158" spans="1:21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0">
        <v>199737.634079059</v>
      </c>
      <c r="T158" s="15">
        <v>131257.57933467129</v>
      </c>
      <c r="U158" s="16">
        <v>-68480.054744387715</v>
      </c>
    </row>
    <row r="159" spans="1:21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0">
        <v>208875.90692456</v>
      </c>
      <c r="T159" s="15">
        <v>146737.50117609586</v>
      </c>
      <c r="U159" s="16">
        <v>-62138.405748464138</v>
      </c>
    </row>
    <row r="160" spans="1:21">
      <c r="B160" s="6" t="s">
        <v>65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0">
        <v>259750.669232657</v>
      </c>
      <c r="T160" s="15">
        <v>167502.53495172044</v>
      </c>
      <c r="U160" s="16">
        <v>-92248.134280936545</v>
      </c>
    </row>
    <row r="161" spans="1:21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</v>
      </c>
      <c r="G161" s="15">
        <v>11771.584049999999</v>
      </c>
      <c r="H161" s="15">
        <v>44.764515040777376</v>
      </c>
      <c r="I161" s="16">
        <v>526949.25126000005</v>
      </c>
      <c r="J161" s="20">
        <v>16623.711440000003</v>
      </c>
      <c r="K161" s="16">
        <v>11771.584049999999</v>
      </c>
      <c r="L161" s="15">
        <v>6257.7291775017811</v>
      </c>
      <c r="M161" s="15">
        <v>0</v>
      </c>
      <c r="N161" s="15">
        <v>4286.2619500000001</v>
      </c>
      <c r="O161" s="16">
        <v>10543.99112750178</v>
      </c>
      <c r="P161" s="20">
        <v>13239.032120000003</v>
      </c>
      <c r="Q161" s="15">
        <v>3384.6793199999997</v>
      </c>
      <c r="R161" s="16">
        <v>16623.711440000003</v>
      </c>
      <c r="S161" s="20">
        <v>279640.72100590303</v>
      </c>
      <c r="T161" s="15">
        <v>176440.00813135511</v>
      </c>
      <c r="U161" s="16">
        <v>-103200.7128745479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view="pageLayout" topLeftCell="A19" zoomScaleNormal="70" workbookViewId="0">
      <selection activeCell="P16" sqref="P16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showWhiteSpace="0" view="pageLayout" zoomScaleNormal="60" workbookViewId="0">
      <selection activeCell="P34" sqref="P34"/>
    </sheetView>
  </sheetViews>
  <sheetFormatPr baseColWidth="10" defaultColWidth="9.28515625" defaultRowHeight="12.75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2006-07-20T14:22:16Z</cp:lastPrinted>
  <dcterms:created xsi:type="dcterms:W3CDTF">2006-07-04T21:17:02Z</dcterms:created>
  <dcterms:modified xsi:type="dcterms:W3CDTF">2017-03-10T14:02:51Z</dcterms:modified>
</cp:coreProperties>
</file>