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/chart8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5" yWindow="-15" windowWidth="12015" windowHeight="9690" tabRatio="579" firstSheet="1" activeTab="1"/>
  </bookViews>
  <sheets>
    <sheet name="Datos_Finanzas_Publicas-ei" sheetId="1" state="hidden" r:id="rId1"/>
    <sheet name="G_Finanzas_Publicas-e" sheetId="13" r:id="rId2"/>
    <sheet name="G_Finanzas_Publicas-i" sheetId="14" state="hidden" r:id="rId3"/>
  </sheets>
  <definedNames>
    <definedName name="_xlnm.Print_Area" localSheetId="2">'G_Finanzas_Publicas-i'!$A$1:$N$39</definedName>
    <definedName name="diferencia">'Datos_Finanzas_Publicas-ei'!$G$27:$G$62</definedName>
    <definedName name="egresostotales">'Datos_Finanzas_Publicas-ei'!$F$27:$F$62</definedName>
    <definedName name="fecha">'Datos_Finanzas_Publicas-ei'!$D$27:$D$62</definedName>
    <definedName name="Gastos">'Datos_Finanzas_Publicas-ei'!$I$171:$AB$171</definedName>
    <definedName name="importaciones">'Datos_Finanzas_Publicas-ei'!$J$27:$J$62</definedName>
    <definedName name="Ingresos">'Datos_Finanzas_Publicas-ei'!$I$170:$AB$170</definedName>
    <definedName name="ingresostotales">'Datos_Finanzas_Publicas-ei'!$E$27:$E$62</definedName>
    <definedName name="IVA">'Datos_Finanzas_Publicas-ei'!$M$27:$M$62</definedName>
    <definedName name="nopetrolero">'Datos_Finanzas_Publicas-ei'!$I$27:$I$62</definedName>
    <definedName name="otros">'Datos_Finanzas_Publicas-ei'!$O$27:$O$62</definedName>
    <definedName name="petrolero">'Datos_Finanzas_Publicas-ei'!$H$27:$H$62</definedName>
    <definedName name="renta">'Datos_Finanzas_Publicas-ei'!$K$27:$K$62</definedName>
    <definedName name="Resultado">'Datos_Finanzas_Publicas-ei'!$I$172:$AB$172</definedName>
    <definedName name="Trimestre">'Datos_Finanzas_Publicas-ei'!$I$169:$AB$169</definedName>
  </definedNames>
  <calcPr calcId="125725"/>
</workbook>
</file>

<file path=xl/sharedStrings.xml><?xml version="1.0" encoding="utf-8"?>
<sst xmlns="http://schemas.openxmlformats.org/spreadsheetml/2006/main" count="483" uniqueCount="66">
  <si>
    <t>Ingresos</t>
  </si>
  <si>
    <t>Operaciones del SPNF</t>
  </si>
  <si>
    <t>Gastos</t>
  </si>
  <si>
    <t>Otros (1)</t>
  </si>
  <si>
    <t>A la cc</t>
  </si>
  <si>
    <t>Trimestre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</si>
  <si>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</si>
  <si>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</si>
  <si>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</si>
  <si>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</si>
  <si>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</si>
  <si>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</si>
  <si>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</si>
  <si>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</si>
  <si>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</si>
  <si>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</si>
  <si>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</si>
  <si>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Resultado Global</t>
  </si>
  <si>
    <t>Resto de Entidades 
del Sector Público</t>
  </si>
  <si>
    <t>Empresas Públicas no Finacieras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</si>
  <si>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</si>
  <si>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</si>
  <si>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</si>
  <si>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</si>
  <si>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</si>
  <si>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</si>
  <si>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</si>
  <si>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</si>
  <si>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</si>
  <si>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</si>
  <si>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</si>
  <si>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</si>
  <si>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</si>
  <si>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</t>
  </si>
  <si>
    <t>II</t>
  </si>
  <si>
    <t>III</t>
  </si>
  <si>
    <t>IV</t>
  </si>
  <si>
    <t>Déficit(-) o Superávit(+)</t>
  </si>
  <si>
    <t>Ingresos no petroleros</t>
  </si>
  <si>
    <t>A la renta</t>
  </si>
  <si>
    <t>A las importaciones</t>
  </si>
  <si>
    <t>Ingresos petroleros</t>
  </si>
  <si>
    <t>IVA</t>
  </si>
  <si>
    <t>ICE</t>
  </si>
  <si>
    <t>Overall Result</t>
  </si>
  <si>
    <t>Oil Revenue</t>
  </si>
  <si>
    <t>Import tax</t>
  </si>
  <si>
    <t>Income tax</t>
  </si>
  <si>
    <t>VAT</t>
  </si>
  <si>
    <t>ICE (Tax on special consumptions)</t>
  </si>
  <si>
    <t>Other</t>
  </si>
  <si>
    <t>Quarter</t>
  </si>
  <si>
    <t>Total Expenditure</t>
  </si>
  <si>
    <t>Other Public Sector Entities</t>
  </si>
  <si>
    <t>Non - Financial Public Companies</t>
  </si>
  <si>
    <t>Non-Oil Revenue</t>
  </si>
  <si>
    <t>Overall Deficit or Surplus</t>
  </si>
  <si>
    <t>Ingresos totales</t>
  </si>
  <si>
    <t>Egresos totales</t>
  </si>
  <si>
    <t>Déficit o Superávit global</t>
  </si>
  <si>
    <t xml:space="preserve">       Designed by the Central Bank of Ecuador.</t>
  </si>
  <si>
    <t>Total Revenue</t>
  </si>
  <si>
    <t>Dic</t>
  </si>
  <si>
    <t>Presupuesto General del Estado</t>
  </si>
  <si>
    <t xml:space="preserve">General Budget of the State </t>
  </si>
  <si>
    <t>Ago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</si>
</sst>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_(* #,##0_);_(* \(#,##0\);_(* &quot;-&quot;??_);_(@_)"/>
    <numFmt numFmtId="165" formatCode="[$-C0A]mmm\-yy;@"/>
  </numFmts>
  <fonts count="8">
    <font>
      <sz val="10"/>
      <name val="Times New Roman"/>
    </font>
    <font>
      <b/>
      <sz val="1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sz val="9"/>
      <name val="Arial"/>
      <family val="2"/>
    </font>
    <font>
      <i/>
      <sz val="10"/>
      <name val="Times New Roman"/>
      <family val="1"/>
    </font>
    <font>
      <sz val="9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32">
    <xf numFmtId="0" fontId="0" fillId="0" borderId="0" xfId="0"/>
    <xf numFmtId="3" fontId="0" fillId="0" borderId="0" xfId="0" applyNumberFormat="1"/>
    <xf numFmtId="17" fontId="0" fillId="0" borderId="0" xfId="0" applyNumberFormat="1" applyAlignment="1">
      <alignment horizontal="left"/>
    </xf>
    <xf numFmtId="164" fontId="0" fillId="0" borderId="0" xfId="0" applyNumberFormat="1"/>
    <xf numFmtId="4" fontId="0" fillId="0" borderId="0" xfId="0" applyNumberFormat="1"/>
    <xf numFmtId="165" fontId="0" fillId="0" borderId="0" xfId="0" applyNumberFormat="1" applyAlignment="1">
      <alignment horizontal="left"/>
    </xf>
    <xf numFmtId="2" fontId="0" fillId="0" borderId="0" xfId="0" applyNumberFormat="1"/>
    <xf numFmtId="0" fontId="0" fillId="0" borderId="0" xfId="0" applyFill="1"/>
    <xf numFmtId="0" fontId="1" fillId="0" borderId="0" xfId="0" applyFont="1" applyFill="1" applyAlignment="1">
      <alignment horizontal="center"/>
    </xf>
    <xf numFmtId="0" fontId="1" fillId="0" borderId="0" xfId="0" quotePrefix="1" applyFont="1" applyFill="1" applyAlignment="1">
      <alignment horizontal="center"/>
    </xf>
    <xf numFmtId="165" fontId="4" fillId="0" borderId="0" xfId="0" applyNumberFormat="1" applyFont="1" applyAlignment="1">
      <alignment horizontal="left"/>
    </xf>
    <xf numFmtId="15" fontId="5" fillId="0" borderId="0" xfId="0" applyNumberFormat="1" applyFont="1"/>
    <xf numFmtId="0" fontId="2" fillId="0" borderId="0" xfId="0" applyFont="1" applyAlignment="1">
      <alignment wrapText="1"/>
    </xf>
    <xf numFmtId="165" fontId="2" fillId="0" borderId="0" xfId="0" applyNumberFormat="1" applyFont="1" applyAlignment="1">
      <alignment horizontal="left"/>
    </xf>
    <xf numFmtId="0" fontId="2" fillId="0" borderId="0" xfId="0" applyFont="1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 wrapText="1"/>
    </xf>
    <xf numFmtId="0" fontId="2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6" fillId="0" borderId="0" xfId="0" applyFont="1"/>
    <xf numFmtId="0" fontId="6" fillId="2" borderId="0" xfId="0" applyFont="1" applyFill="1"/>
    <xf numFmtId="0" fontId="1" fillId="0" borderId="0" xfId="0" applyFont="1" applyFill="1" applyAlignment="1">
      <alignment horizontal="center" wrapText="1"/>
    </xf>
    <xf numFmtId="43" fontId="0" fillId="0" borderId="0" xfId="1" applyFont="1"/>
    <xf numFmtId="164" fontId="0" fillId="0" borderId="0" xfId="1" applyNumberFormat="1" applyFont="1"/>
    <xf numFmtId="0" fontId="0" fillId="0" borderId="0" xfId="0" applyFill="1" applyBorder="1"/>
    <xf numFmtId="0" fontId="7" fillId="0" borderId="0" xfId="0" applyFont="1" applyFill="1"/>
    <xf numFmtId="3" fontId="0" fillId="0" borderId="0" xfId="0" applyNumberFormat="1" applyFill="1"/>
    <xf numFmtId="3" fontId="1" fillId="0" borderId="0" xfId="0" applyNumberFormat="1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FAFABC"/>
      <rgbColor rgb="006350E4"/>
      <rgbColor rgb="00FB1318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OPERACIONES DEL SECTOR PÚBLICO NO FINANCIERO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3990841356572362"/>
          <c:y val="0.15974465814799277"/>
          <c:w val="0.82798257864304692"/>
          <c:h val="0.58531414843502605"/>
        </c:manualLayout>
      </c:layout>
      <c:barChart>
        <c:barDir val="col"/>
        <c:grouping val="clustered"/>
        <c:ser>
          <c:idx val="0"/>
          <c:order val="0"/>
          <c:tx>
            <c:strRef>
              <c:f>'Datos_Finanzas_Publicas-ei'!$D$170</c:f>
              <c:strCache>
                <c:ptCount val="1"/>
                <c:pt idx="0">
                  <c:v>Ingresos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'Datos_Finanzas_Publicas-ei'!$BA$168:$BJ$169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2015</c:v>
                  </c:pt>
                  <c:pt idx="4">
                    <c:v>2016</c:v>
                  </c:pt>
                  <c:pt idx="8">
                    <c:v>2017</c:v>
                  </c:pt>
                </c:lvl>
              </c:multiLvlStrCache>
            </c:multiLvlStrRef>
          </c:cat>
          <c:val>
            <c:numRef>
              <c:f>'Datos_Finanzas_Publicas-ei'!$BA$170:$BJ$170</c:f>
              <c:numCache>
                <c:formatCode>_(* #,##0_);_(* \(#,##0\);_(* "-"??_);_(@_)</c:formatCode>
                <c:ptCount val="10"/>
                <c:pt idx="0">
                  <c:v>8311.4567538796691</c:v>
                </c:pt>
                <c:pt idx="1">
                  <c:v>9537.3351043046969</c:v>
                </c:pt>
                <c:pt idx="2">
                  <c:v>8671.5992677389877</c:v>
                </c:pt>
                <c:pt idx="3">
                  <c:v>7060.7869885726013</c:v>
                </c:pt>
                <c:pt idx="4">
                  <c:v>7205.055634450252</c:v>
                </c:pt>
                <c:pt idx="5">
                  <c:v>7232.3713859335776</c:v>
                </c:pt>
                <c:pt idx="6">
                  <c:v>7552.0416802176442</c:v>
                </c:pt>
                <c:pt idx="7">
                  <c:v>8324.6161394152659</c:v>
                </c:pt>
                <c:pt idx="8">
                  <c:v>8346.3980832844463</c:v>
                </c:pt>
                <c:pt idx="9">
                  <c:v>8477.0760278074267</c:v>
                </c:pt>
              </c:numCache>
            </c:numRef>
          </c:val>
        </c:ser>
        <c:ser>
          <c:idx val="1"/>
          <c:order val="1"/>
          <c:tx>
            <c:strRef>
              <c:f>'Datos_Finanzas_Publicas-ei'!$D$171</c:f>
              <c:strCache>
                <c:ptCount val="1"/>
                <c:pt idx="0">
                  <c:v>Gastos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'Datos_Finanzas_Publicas-ei'!$BA$168:$BJ$169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2015</c:v>
                  </c:pt>
                  <c:pt idx="4">
                    <c:v>2016</c:v>
                  </c:pt>
                  <c:pt idx="8">
                    <c:v>2017</c:v>
                  </c:pt>
                </c:lvl>
              </c:multiLvlStrCache>
            </c:multiLvlStrRef>
          </c:cat>
          <c:val>
            <c:numRef>
              <c:f>'Datos_Finanzas_Publicas-ei'!$BA$171:$BJ$171</c:f>
              <c:numCache>
                <c:formatCode>_(* #,##0_);_(* \(#,##0\);_(* "-"??_);_(@_)</c:formatCode>
                <c:ptCount val="10"/>
                <c:pt idx="0">
                  <c:v>8443.7329373859466</c:v>
                </c:pt>
                <c:pt idx="1">
                  <c:v>9817.2415971012506</c:v>
                </c:pt>
                <c:pt idx="2">
                  <c:v>8881.6664453067278</c:v>
                </c:pt>
                <c:pt idx="3">
                  <c:v>11534.121951159264</c:v>
                </c:pt>
                <c:pt idx="4">
                  <c:v>8087.9933848988794</c:v>
                </c:pt>
                <c:pt idx="5">
                  <c:v>8183.2323229153371</c:v>
                </c:pt>
                <c:pt idx="6">
                  <c:v>9298.0005630322594</c:v>
                </c:pt>
                <c:pt idx="7">
                  <c:v>12058.41246558774</c:v>
                </c:pt>
                <c:pt idx="8">
                  <c:v>9025.6998763724678</c:v>
                </c:pt>
                <c:pt idx="9">
                  <c:v>9024.4997619118258</c:v>
                </c:pt>
              </c:numCache>
            </c:numRef>
          </c:val>
        </c:ser>
        <c:ser>
          <c:idx val="2"/>
          <c:order val="2"/>
          <c:tx>
            <c:strRef>
              <c:f>'Datos_Finanzas_Publicas-ei'!$D$172</c:f>
              <c:strCache>
                <c:ptCount val="1"/>
                <c:pt idx="0">
                  <c:v>Resultado Global</c:v>
                </c:pt>
              </c:strCache>
            </c:strRef>
          </c:tx>
          <c:spPr>
            <a:noFill/>
            <a:ln w="15875">
              <a:solidFill>
                <a:srgbClr val="C00000"/>
              </a:solidFill>
              <a:prstDash val="solid"/>
            </a:ln>
          </c:spPr>
          <c:cat>
            <c:multiLvlStrRef>
              <c:f>'Datos_Finanzas_Publicas-ei'!$BA$168:$BJ$169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2015</c:v>
                  </c:pt>
                  <c:pt idx="4">
                    <c:v>2016</c:v>
                  </c:pt>
                  <c:pt idx="8">
                    <c:v>2017</c:v>
                  </c:pt>
                </c:lvl>
              </c:multiLvlStrCache>
            </c:multiLvlStrRef>
          </c:cat>
          <c:val>
            <c:numRef>
              <c:f>'Datos_Finanzas_Publicas-ei'!$BA$172:$BJ$172</c:f>
              <c:numCache>
                <c:formatCode>_(* #,##0_);_(* \(#,##0\);_(* "-"??_);_(@_)</c:formatCode>
                <c:ptCount val="10"/>
                <c:pt idx="0">
                  <c:v>-132.27618350627608</c:v>
                </c:pt>
                <c:pt idx="1">
                  <c:v>-279.90649279655509</c:v>
                </c:pt>
                <c:pt idx="2">
                  <c:v>-210.0671775677406</c:v>
                </c:pt>
                <c:pt idx="3">
                  <c:v>-4473.334962586664</c:v>
                </c:pt>
                <c:pt idx="4">
                  <c:v>-882.93775044862832</c:v>
                </c:pt>
                <c:pt idx="5">
                  <c:v>-950.86093698175932</c:v>
                </c:pt>
                <c:pt idx="6">
                  <c:v>-1745.9588828146143</c:v>
                </c:pt>
                <c:pt idx="7">
                  <c:v>-3733.7963261724735</c:v>
                </c:pt>
                <c:pt idx="8">
                  <c:v>-679.30179308802144</c:v>
                </c:pt>
                <c:pt idx="9">
                  <c:v>-547.42373410439905</c:v>
                </c:pt>
              </c:numCache>
            </c:numRef>
          </c:val>
        </c:ser>
        <c:axId val="96048640"/>
        <c:axId val="96050560"/>
      </c:barChart>
      <c:catAx>
        <c:axId val="96048640"/>
        <c:scaling>
          <c:orientation val="minMax"/>
        </c:scaling>
        <c:axPos val="b"/>
        <c:numFmt formatCode="General" sourceLinked="1"/>
        <c:maj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6050560"/>
        <c:crosses val="autoZero"/>
        <c:lblAlgn val="ctr"/>
        <c:lblOffset val="100"/>
        <c:tickLblSkip val="1"/>
        <c:tickMarkSkip val="1"/>
      </c:catAx>
      <c:valAx>
        <c:axId val="96050560"/>
        <c:scaling>
          <c:orientation val="minMax"/>
          <c:max val="15000"/>
          <c:min val="-60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2.8443221705720612E-2"/>
              <c:y val="0.31311413549344785"/>
            </c:manualLayout>
          </c:layout>
        </c:title>
        <c:numFmt formatCode="#,##0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96048640"/>
        <c:crosses val="autoZero"/>
        <c:crossBetween val="between"/>
        <c:majorUnit val="2000"/>
        <c:minorUnit val="10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4242436909045643"/>
          <c:y val="0.91872031673375565"/>
          <c:w val="0.31363647965364738"/>
          <c:h val="4.6798085838984912E-2"/>
        </c:manualLayout>
      </c:layout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&amp;C&amp;"-,Negrita"&amp;14FINANZAS PÚBICAS</c:oddHeader>
    </c:headerFooter>
    <c:pageMargins b="0.75000000000000189" l="0.25" r="0.25" t="0.75000000000000189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DÉFICIT O SUPERÁVIT POR SECTORES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layout>
        <c:manualLayout>
          <c:xMode val="edge"/>
          <c:yMode val="edge"/>
          <c:x val="0.20461636682109202"/>
          <c:y val="7.8394673509262023E-3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3990841356572362"/>
          <c:y val="0.12460083335543352"/>
          <c:w val="0.84633122304511077"/>
          <c:h val="0.54526192213193758"/>
        </c:manualLayout>
      </c:layout>
      <c:lineChart>
        <c:grouping val="standard"/>
        <c:ser>
          <c:idx val="0"/>
          <c:order val="0"/>
          <c:tx>
            <c:strRef>
              <c:f>'Datos_Finanzas_Publicas-ei'!$D$178</c:f>
              <c:strCache>
                <c:ptCount val="1"/>
                <c:pt idx="0">
                  <c:v>Presupuesto General del Estado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ysDash"/>
            </a:ln>
          </c:spPr>
          <c:marker>
            <c:symbol val="triang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'Datos_Finanzas_Publicas-ei'!$BA$176:$BJ$177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2015</c:v>
                  </c:pt>
                  <c:pt idx="4">
                    <c:v>2016</c:v>
                  </c:pt>
                  <c:pt idx="8">
                    <c:v>2017</c:v>
                  </c:pt>
                </c:lvl>
              </c:multiLvlStrCache>
            </c:multiLvlStrRef>
          </c:cat>
          <c:val>
            <c:numRef>
              <c:f>'Datos_Finanzas_Publicas-ei'!$BA$178:$BJ$178</c:f>
              <c:numCache>
                <c:formatCode>_(* #,##0.00_);_(* \(#,##0.00\);_(* "-"??_);_(@_)</c:formatCode>
                <c:ptCount val="10"/>
                <c:pt idx="0">
                  <c:v>-297.07081610872046</c:v>
                </c:pt>
                <c:pt idx="1">
                  <c:v>-608.55824870940887</c:v>
                </c:pt>
                <c:pt idx="2">
                  <c:v>14.07199224291162</c:v>
                </c:pt>
                <c:pt idx="3">
                  <c:v>-2913.0837342687455</c:v>
                </c:pt>
                <c:pt idx="4">
                  <c:v>-636.97310381910506</c:v>
                </c:pt>
                <c:pt idx="5">
                  <c:v>-651.10724486834783</c:v>
                </c:pt>
                <c:pt idx="6">
                  <c:v>-1165.0160456136218</c:v>
                </c:pt>
                <c:pt idx="7">
                  <c:v>-3094.5999301834936</c:v>
                </c:pt>
                <c:pt idx="8">
                  <c:v>-1299.8526487244908</c:v>
                </c:pt>
                <c:pt idx="9">
                  <c:v>-598.28963912260133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'Datos_Finanzas_Publicas-ei'!$D$179</c:f>
              <c:strCache>
                <c:ptCount val="1"/>
                <c:pt idx="0">
                  <c:v>Resto de Entidades 
del Sector Público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chemeClr val="accent2">
                  <a:lumMod val="20000"/>
                  <a:lumOff val="80000"/>
                </a:schemeClr>
              </a:solidFill>
              <a:ln w="19050"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'Datos_Finanzas_Publicas-ei'!$BA$176:$BJ$177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2015</c:v>
                  </c:pt>
                  <c:pt idx="4">
                    <c:v>2016</c:v>
                  </c:pt>
                  <c:pt idx="8">
                    <c:v>2017</c:v>
                  </c:pt>
                </c:lvl>
              </c:multiLvlStrCache>
            </c:multiLvlStrRef>
          </c:cat>
          <c:val>
            <c:numRef>
              <c:f>'Datos_Finanzas_Publicas-ei'!$BA$179:$BJ$179</c:f>
              <c:numCache>
                <c:formatCode>_(* #,##0.00_);_(* \(#,##0.00\);_(* "-"??_);_(@_)</c:formatCode>
                <c:ptCount val="10"/>
                <c:pt idx="0">
                  <c:v>448.049028163304</c:v>
                </c:pt>
                <c:pt idx="1">
                  <c:v>565.23588562444775</c:v>
                </c:pt>
                <c:pt idx="2">
                  <c:v>-33.917621756446351</c:v>
                </c:pt>
                <c:pt idx="3">
                  <c:v>-905.07148680680007</c:v>
                </c:pt>
                <c:pt idx="4">
                  <c:v>175.29053947874468</c:v>
                </c:pt>
                <c:pt idx="5">
                  <c:v>211.93718661051139</c:v>
                </c:pt>
                <c:pt idx="6">
                  <c:v>-276.55368322611366</c:v>
                </c:pt>
                <c:pt idx="7">
                  <c:v>-206.47117402218009</c:v>
                </c:pt>
                <c:pt idx="8">
                  <c:v>483.02724340723853</c:v>
                </c:pt>
                <c:pt idx="9">
                  <c:v>165.67577386741868</c:v>
                </c:pt>
              </c:numCache>
            </c:numRef>
          </c:val>
          <c:smooth val="1"/>
        </c:ser>
        <c:ser>
          <c:idx val="2"/>
          <c:order val="2"/>
          <c:tx>
            <c:strRef>
              <c:f>'Datos_Finanzas_Publicas-ei'!$D$180</c:f>
              <c:strCache>
                <c:ptCount val="1"/>
                <c:pt idx="0">
                  <c:v>Empresas Públicas no Finacieras</c:v>
                </c:pt>
              </c:strCache>
            </c:strRef>
          </c:tx>
          <c:spPr>
            <a:ln w="12700">
              <a:solidFill>
                <a:srgbClr val="808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808000"/>
                </a:solidFill>
                <a:prstDash val="solid"/>
              </a:ln>
            </c:spPr>
          </c:marker>
          <c:cat>
            <c:multiLvlStrRef>
              <c:f>'Datos_Finanzas_Publicas-ei'!$BA$176:$BJ$177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2015</c:v>
                  </c:pt>
                  <c:pt idx="4">
                    <c:v>2016</c:v>
                  </c:pt>
                  <c:pt idx="8">
                    <c:v>2017</c:v>
                  </c:pt>
                </c:lvl>
              </c:multiLvlStrCache>
            </c:multiLvlStrRef>
          </c:cat>
          <c:val>
            <c:numRef>
              <c:f>'Datos_Finanzas_Publicas-ei'!$BA$180:$BJ$180</c:f>
              <c:numCache>
                <c:formatCode>_(* #,##0.00_);_(* \(#,##0.00\);_(* "-"??_);_(@_)</c:formatCode>
                <c:ptCount val="10"/>
                <c:pt idx="0">
                  <c:v>-283.31656815844553</c:v>
                </c:pt>
                <c:pt idx="1">
                  <c:v>-236.57707359842777</c:v>
                </c:pt>
                <c:pt idx="2">
                  <c:v>-190.29744923036981</c:v>
                </c:pt>
                <c:pt idx="3">
                  <c:v>-655.17420063212694</c:v>
                </c:pt>
                <c:pt idx="4">
                  <c:v>-421.25518474652984</c:v>
                </c:pt>
                <c:pt idx="5">
                  <c:v>-481.06626845018229</c:v>
                </c:pt>
                <c:pt idx="6">
                  <c:v>-304.3891532671289</c:v>
                </c:pt>
                <c:pt idx="7">
                  <c:v>-368.91636206727651</c:v>
                </c:pt>
                <c:pt idx="8">
                  <c:v>137.52355878523099</c:v>
                </c:pt>
                <c:pt idx="9">
                  <c:v>-114.80989917113573</c:v>
                </c:pt>
              </c:numCache>
            </c:numRef>
          </c:val>
          <c:smooth val="1"/>
        </c:ser>
        <c:marker val="1"/>
        <c:axId val="94962816"/>
        <c:axId val="94964736"/>
      </c:lineChart>
      <c:catAx>
        <c:axId val="94962816"/>
        <c:scaling>
          <c:orientation val="minMax"/>
        </c:scaling>
        <c:axPos val="b"/>
        <c:numFmt formatCode="General" sourceLinked="1"/>
        <c:maj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4964736"/>
        <c:crosses val="autoZero"/>
        <c:auto val="1"/>
        <c:lblAlgn val="ctr"/>
        <c:lblOffset val="100"/>
        <c:tickLblSkip val="1"/>
        <c:tickMarkSkip val="1"/>
      </c:catAx>
      <c:valAx>
        <c:axId val="94964736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3.9883881458684642E-2"/>
              <c:y val="0.30072098815124304"/>
            </c:manualLayout>
          </c:layout>
        </c:title>
        <c:numFmt formatCode="#,##0" sourceLinked="0"/>
        <c:maj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94962816"/>
        <c:crosses val="autoZero"/>
        <c:crossBetween val="between"/>
        <c:majorUnit val="5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9.1190211421492501E-2"/>
          <c:y val="0.86945917374535009"/>
          <c:w val="0.82380309640094063"/>
          <c:h val="9.6059228827390028E-2"/>
        </c:manualLayout>
      </c:layout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189" l="0.25" r="0.25" t="0.75000000000000189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SITUACIÓN FINANCIERA DEL GOBIERNO CENTRAL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247168294643512"/>
          <c:y val="0.13375796178343949"/>
          <c:w val="0.84127170420498565"/>
          <c:h val="0.58207916906279555"/>
        </c:manualLayout>
      </c:layout>
      <c:areaChart>
        <c:grouping val="standard"/>
        <c:ser>
          <c:idx val="1"/>
          <c:order val="0"/>
          <c:tx>
            <c:strRef>
              <c:f>'Datos_Finanzas_Publicas-ei'!$F$2</c:f>
              <c:strCache>
                <c:ptCount val="1"/>
                <c:pt idx="0">
                  <c:v>Egresos totales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0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'Datos_Finanzas_Publicas-ei'!$C$135:$D$166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'Datos_Finanzas_Publicas-ei'!$F$135:$F$166</c:f>
              <c:numCache>
                <c:formatCode>#,##0.00</c:formatCode>
                <c:ptCount val="32"/>
                <c:pt idx="0">
                  <c:v>840.07038799999987</c:v>
                </c:pt>
                <c:pt idx="1">
                  <c:v>1653.0001750000001</c:v>
                </c:pt>
                <c:pt idx="2">
                  <c:v>1986.0835014899999</c:v>
                </c:pt>
                <c:pt idx="3">
                  <c:v>1963.8974039999996</c:v>
                </c:pt>
                <c:pt idx="4">
                  <c:v>2074.4945170000001</c:v>
                </c:pt>
                <c:pt idx="5">
                  <c:v>2161.6242739899994</c:v>
                </c:pt>
                <c:pt idx="6">
                  <c:v>2128.0798458099998</c:v>
                </c:pt>
                <c:pt idx="7">
                  <c:v>1545.4892709999999</c:v>
                </c:pt>
                <c:pt idx="8">
                  <c:v>1507.7370650000003</c:v>
                </c:pt>
                <c:pt idx="9">
                  <c:v>1883.5052512999998</c:v>
                </c:pt>
                <c:pt idx="10">
                  <c:v>1197.0277114</c:v>
                </c:pt>
                <c:pt idx="11">
                  <c:v>2843.3634110099997</c:v>
                </c:pt>
                <c:pt idx="12">
                  <c:v>1139.3112791100002</c:v>
                </c:pt>
                <c:pt idx="13">
                  <c:v>1228.416837</c:v>
                </c:pt>
                <c:pt idx="14">
                  <c:v>1629.6946677900003</c:v>
                </c:pt>
                <c:pt idx="15">
                  <c:v>1578.5934067100002</c:v>
                </c:pt>
                <c:pt idx="16">
                  <c:v>1311.2012558299998</c:v>
                </c:pt>
                <c:pt idx="17">
                  <c:v>1800.5874903400002</c:v>
                </c:pt>
                <c:pt idx="18">
                  <c:v>2124.0347340399994</c:v>
                </c:pt>
                <c:pt idx="19">
                  <c:v>2216.7230459100001</c:v>
                </c:pt>
                <c:pt idx="20">
                  <c:v>2295.6067668699998</c:v>
                </c:pt>
                <c:pt idx="21">
                  <c:v>1795.25577146</c:v>
                </c:pt>
                <c:pt idx="22">
                  <c:v>2072.0012695999999</c:v>
                </c:pt>
                <c:pt idx="23">
                  <c:v>3819.1020960999995</c:v>
                </c:pt>
                <c:pt idx="24">
                  <c:v>1395.86338744</c:v>
                </c:pt>
                <c:pt idx="25">
                  <c:v>1515.55682637</c:v>
                </c:pt>
                <c:pt idx="26">
                  <c:v>2252.4300252199992</c:v>
                </c:pt>
                <c:pt idx="27">
                  <c:v>2189.6726186300002</c:v>
                </c:pt>
                <c:pt idx="28">
                  <c:v>1579.5840010200002</c:v>
                </c:pt>
                <c:pt idx="29">
                  <c:v>1981.69390856</c:v>
                </c:pt>
                <c:pt idx="30">
                  <c:v>1498.1069771700002</c:v>
                </c:pt>
                <c:pt idx="31">
                  <c:v>1545.6763718700001</c:v>
                </c:pt>
              </c:numCache>
            </c:numRef>
          </c:val>
        </c:ser>
        <c:ser>
          <c:idx val="0"/>
          <c:order val="1"/>
          <c:tx>
            <c:strRef>
              <c:f>'Datos_Finanzas_Publicas-ei'!$E$2</c:f>
              <c:strCache>
                <c:ptCount val="1"/>
                <c:pt idx="0">
                  <c:v>Ingresos totales</c:v>
                </c:pt>
              </c:strCache>
            </c:strRef>
          </c:tx>
          <c:spPr>
            <a:solidFill>
              <a:srgbClr val="4BACC6">
                <a:lumMod val="40000"/>
                <a:lumOff val="60000"/>
                <a:alpha val="63000"/>
              </a:srgb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'Datos_Finanzas_Publicas-ei'!$C$135:$D$166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'Datos_Finanzas_Publicas-ei'!$E$135:$E$166</c:f>
              <c:numCache>
                <c:formatCode>#,##0.00</c:formatCode>
                <c:ptCount val="32"/>
                <c:pt idx="0">
                  <c:v>1671.752939</c:v>
                </c:pt>
                <c:pt idx="1">
                  <c:v>1637.223508</c:v>
                </c:pt>
                <c:pt idx="2">
                  <c:v>1693.0821860000001</c:v>
                </c:pt>
                <c:pt idx="3">
                  <c:v>2098.3058090000004</c:v>
                </c:pt>
                <c:pt idx="4">
                  <c:v>1754.0388000000003</c:v>
                </c:pt>
                <c:pt idx="5">
                  <c:v>1640.4388230000002</c:v>
                </c:pt>
                <c:pt idx="6">
                  <c:v>2387.5014659999997</c:v>
                </c:pt>
                <c:pt idx="7">
                  <c:v>1227.0291669999999</c:v>
                </c:pt>
                <c:pt idx="8">
                  <c:v>1489.0591509999999</c:v>
                </c:pt>
                <c:pt idx="9">
                  <c:v>1510.3954707300002</c:v>
                </c:pt>
                <c:pt idx="10">
                  <c:v>1373.1421431100002</c:v>
                </c:pt>
                <c:pt idx="11">
                  <c:v>1633.9690888799998</c:v>
                </c:pt>
                <c:pt idx="12">
                  <c:v>1401.8873760900001</c:v>
                </c:pt>
                <c:pt idx="13">
                  <c:v>2058.2233067100001</c:v>
                </c:pt>
                <c:pt idx="14">
                  <c:v>1338.5125963799999</c:v>
                </c:pt>
                <c:pt idx="15">
                  <c:v>1634.1581146999997</c:v>
                </c:pt>
                <c:pt idx="16">
                  <c:v>447.65539673000006</c:v>
                </c:pt>
                <c:pt idx="17">
                  <c:v>1437.5318985599997</c:v>
                </c:pt>
                <c:pt idx="18">
                  <c:v>1344.4701030800002</c:v>
                </c:pt>
                <c:pt idx="19">
                  <c:v>1802.9796576600002</c:v>
                </c:pt>
                <c:pt idx="20">
                  <c:v>1372.3719293000001</c:v>
                </c:pt>
                <c:pt idx="21">
                  <c:v>1368.1186285700003</c:v>
                </c:pt>
                <c:pt idx="22">
                  <c:v>1260.0766899700002</c:v>
                </c:pt>
                <c:pt idx="23">
                  <c:v>2207.27676617</c:v>
                </c:pt>
                <c:pt idx="24">
                  <c:v>1527.8648990500001</c:v>
                </c:pt>
                <c:pt idx="25">
                  <c:v>1125.3268883499998</c:v>
                </c:pt>
                <c:pt idx="26">
                  <c:v>1774.3272740599998</c:v>
                </c:pt>
                <c:pt idx="27">
                  <c:v>1529.0025988199998</c:v>
                </c:pt>
                <c:pt idx="28">
                  <c:v>1582.8912454599999</c:v>
                </c:pt>
                <c:pt idx="29">
                  <c:v>1335.6703855600001</c:v>
                </c:pt>
                <c:pt idx="30">
                  <c:v>1299.7696130299998</c:v>
                </c:pt>
                <c:pt idx="31">
                  <c:v>1585.83332713</c:v>
                </c:pt>
              </c:numCache>
            </c:numRef>
          </c:val>
        </c:ser>
        <c:axId val="94987392"/>
        <c:axId val="94988928"/>
      </c:areaChart>
      <c:barChart>
        <c:barDir val="col"/>
        <c:grouping val="clustered"/>
        <c:ser>
          <c:idx val="2"/>
          <c:order val="2"/>
          <c:tx>
            <c:strRef>
              <c:f>'Datos_Finanzas_Publicas-ei'!$G$2:$G$2</c:f>
              <c:strCache>
                <c:ptCount val="1"/>
                <c:pt idx="0">
                  <c:v>Déficit o Superávit global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rgbClr val="C00000"/>
              </a:solidFill>
              <a:prstDash val="solid"/>
            </a:ln>
          </c:spPr>
          <c:cat>
            <c:multiLvlStrRef>
              <c:f>'Datos_Finanzas_Publicas-ei'!$C$123:$D$166</c:f>
              <c:multiLvlStrCache>
                <c:ptCount val="4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</c:lvl>
              </c:multiLvlStrCache>
            </c:multiLvlStrRef>
          </c:cat>
          <c:val>
            <c:numRef>
              <c:f>'Datos_Finanzas_Publicas-ei'!$G$135:$G$166</c:f>
              <c:numCache>
                <c:formatCode>#,##0.00</c:formatCode>
                <c:ptCount val="32"/>
                <c:pt idx="0">
                  <c:v>831.6825510000001</c:v>
                </c:pt>
                <c:pt idx="1">
                  <c:v>-15.776667000000089</c:v>
                </c:pt>
                <c:pt idx="2">
                  <c:v>-293.0013154899998</c:v>
                </c:pt>
                <c:pt idx="3">
                  <c:v>134.40840500000081</c:v>
                </c:pt>
                <c:pt idx="4">
                  <c:v>-320.45571699999982</c:v>
                </c:pt>
                <c:pt idx="5">
                  <c:v>-521.18545098999925</c:v>
                </c:pt>
                <c:pt idx="6">
                  <c:v>259.42162018999989</c:v>
                </c:pt>
                <c:pt idx="7">
                  <c:v>-318.460104</c:v>
                </c:pt>
                <c:pt idx="8">
                  <c:v>-18.677914000000328</c:v>
                </c:pt>
                <c:pt idx="9">
                  <c:v>-373.10978056999966</c:v>
                </c:pt>
                <c:pt idx="10">
                  <c:v>176.11443171000019</c:v>
                </c:pt>
                <c:pt idx="11">
                  <c:v>-1209.3943221299999</c:v>
                </c:pt>
                <c:pt idx="12">
                  <c:v>262.57609697999987</c:v>
                </c:pt>
                <c:pt idx="13">
                  <c:v>829.8064697100001</c:v>
                </c:pt>
                <c:pt idx="14">
                  <c:v>-291.18207141000039</c:v>
                </c:pt>
                <c:pt idx="15">
                  <c:v>55.564707989999533</c:v>
                </c:pt>
                <c:pt idx="16">
                  <c:v>-863.54585909999969</c:v>
                </c:pt>
                <c:pt idx="17">
                  <c:v>-363.05559178000044</c:v>
                </c:pt>
                <c:pt idx="18">
                  <c:v>-779.56463095999925</c:v>
                </c:pt>
                <c:pt idx="19">
                  <c:v>-413.74338824999995</c:v>
                </c:pt>
                <c:pt idx="20">
                  <c:v>-923.23483756999963</c:v>
                </c:pt>
                <c:pt idx="21">
                  <c:v>-427.13714288999972</c:v>
                </c:pt>
                <c:pt idx="22">
                  <c:v>-811.9245796299997</c:v>
                </c:pt>
                <c:pt idx="23">
                  <c:v>-1611.8253299299995</c:v>
                </c:pt>
                <c:pt idx="24">
                  <c:v>132.00151161000008</c:v>
                </c:pt>
                <c:pt idx="25">
                  <c:v>-390.22993802000019</c:v>
                </c:pt>
                <c:pt idx="26">
                  <c:v>-478.10275115999934</c:v>
                </c:pt>
                <c:pt idx="27">
                  <c:v>-660.67001981000044</c:v>
                </c:pt>
                <c:pt idx="28">
                  <c:v>3.3072444399997494</c:v>
                </c:pt>
                <c:pt idx="29">
                  <c:v>-646.02352299999984</c:v>
                </c:pt>
                <c:pt idx="30">
                  <c:v>-198.33736414000032</c:v>
                </c:pt>
                <c:pt idx="31">
                  <c:v>40.156955259999904</c:v>
                </c:pt>
              </c:numCache>
            </c:numRef>
          </c:val>
        </c:ser>
        <c:axId val="94987392"/>
        <c:axId val="94988928"/>
      </c:barChart>
      <c:catAx>
        <c:axId val="94987392"/>
        <c:scaling>
          <c:orientation val="minMax"/>
        </c:scaling>
        <c:axPos val="b"/>
        <c:numFmt formatCode="mmm\-yy" sourceLinked="0"/>
        <c:maj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4988928"/>
        <c:crosses val="autoZero"/>
        <c:lblAlgn val="ctr"/>
        <c:lblOffset val="100"/>
        <c:tickLblSkip val="1"/>
        <c:tickMarkSkip val="1"/>
      </c:catAx>
      <c:valAx>
        <c:axId val="94988928"/>
        <c:scaling>
          <c:orientation val="minMax"/>
          <c:min val="-20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</c:title>
        <c:numFmt formatCode="#,##0" sourceLinked="0"/>
        <c:maj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94987392"/>
        <c:crosses val="autoZero"/>
        <c:crossBetween val="between"/>
        <c:majorUnit val="4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878603945371778"/>
          <c:y val="0.92857254533143407"/>
          <c:w val="0.6904400606980291"/>
          <c:h val="5.1724200137825423E-2"/>
        </c:manualLayout>
      </c:layout>
      <c:txPr>
        <a:bodyPr/>
        <a:lstStyle/>
        <a:p>
          <a:pPr>
            <a:defRPr sz="5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0.75000000000000189" l="0.25" r="0.25" t="0.75000000000000189" header="0.30000000000000032" footer="0.30000000000000032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INGRESOS DEL GOBIERNO CENTRAL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>
        <c:manualLayout>
          <c:xMode val="edge"/>
          <c:yMode val="edge"/>
          <c:x val="0.261964599466389"/>
          <c:y val="2.220187332813445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1697260806314513"/>
          <c:y val="0.12460083335543352"/>
          <c:w val="0.85091838414562448"/>
          <c:h val="0.61341948728828943"/>
        </c:manualLayout>
      </c:layout>
      <c:barChart>
        <c:barDir val="col"/>
        <c:grouping val="stacked"/>
        <c:ser>
          <c:idx val="0"/>
          <c:order val="0"/>
          <c:tx>
            <c:strRef>
              <c:f>'Datos_Finanzas_Publicas-ei'!$H$2:$H$2</c:f>
              <c:strCache>
                <c:ptCount val="1"/>
                <c:pt idx="0">
                  <c:v>Ingresos petroleros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6350">
              <a:solidFill>
                <a:srgbClr val="808000"/>
              </a:solidFill>
              <a:prstDash val="solid"/>
            </a:ln>
          </c:spPr>
          <c:cat>
            <c:multiLvlStrRef>
              <c:f>'Datos_Finanzas_Publicas-ei'!$C$135:$D$166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'Datos_Finanzas_Publicas-ei'!$H$135:$H$166</c:f>
              <c:numCache>
                <c:formatCode>#,##0.00</c:formatCode>
                <c:ptCount val="32"/>
                <c:pt idx="0">
                  <c:v>185.23495</c:v>
                </c:pt>
                <c:pt idx="1">
                  <c:v>257.30942199999998</c:v>
                </c:pt>
                <c:pt idx="2">
                  <c:v>264.60986299999996</c:v>
                </c:pt>
                <c:pt idx="3">
                  <c:v>276.81918000000002</c:v>
                </c:pt>
                <c:pt idx="4">
                  <c:v>299.55181799999991</c:v>
                </c:pt>
                <c:pt idx="5">
                  <c:v>341.83089299999995</c:v>
                </c:pt>
                <c:pt idx="6">
                  <c:v>322.55560500000001</c:v>
                </c:pt>
                <c:pt idx="7">
                  <c:v>71.983577999999994</c:v>
                </c:pt>
                <c:pt idx="8">
                  <c:v>202.404933</c:v>
                </c:pt>
                <c:pt idx="9">
                  <c:v>155.64001999999999</c:v>
                </c:pt>
                <c:pt idx="10">
                  <c:v>286.24020938000001</c:v>
                </c:pt>
                <c:pt idx="11">
                  <c:v>178.17916331000001</c:v>
                </c:pt>
                <c:pt idx="12">
                  <c:v>169.76217732999999</c:v>
                </c:pt>
                <c:pt idx="13">
                  <c:v>150.46919502</c:v>
                </c:pt>
                <c:pt idx="14">
                  <c:v>120.85665188999999</c:v>
                </c:pt>
                <c:pt idx="15">
                  <c:v>119.07660954000001</c:v>
                </c:pt>
                <c:pt idx="16">
                  <c:v>212.04272137999999</c:v>
                </c:pt>
                <c:pt idx="17">
                  <c:v>126.67268614000001</c:v>
                </c:pt>
                <c:pt idx="18">
                  <c:v>41.817422489999998</c:v>
                </c:pt>
                <c:pt idx="19">
                  <c:v>334.54760146000001</c:v>
                </c:pt>
                <c:pt idx="20">
                  <c:v>181.28887980000002</c:v>
                </c:pt>
                <c:pt idx="21">
                  <c:v>42.996860789999999</c:v>
                </c:pt>
                <c:pt idx="22">
                  <c:v>85.262953010000004</c:v>
                </c:pt>
                <c:pt idx="23">
                  <c:v>548.01780491</c:v>
                </c:pt>
                <c:pt idx="24">
                  <c:v>92.059923889999993</c:v>
                </c:pt>
                <c:pt idx="25">
                  <c:v>144.91588390000001</c:v>
                </c:pt>
                <c:pt idx="26">
                  <c:v>218.89689568000003</c:v>
                </c:pt>
                <c:pt idx="27">
                  <c:v>133.31287594000003</c:v>
                </c:pt>
                <c:pt idx="28">
                  <c:v>162.71124498</c:v>
                </c:pt>
                <c:pt idx="29">
                  <c:v>117.56335550000001</c:v>
                </c:pt>
                <c:pt idx="30">
                  <c:v>58.67585777</c:v>
                </c:pt>
                <c:pt idx="31">
                  <c:v>243.91089616000002</c:v>
                </c:pt>
              </c:numCache>
            </c:numRef>
          </c:val>
        </c:ser>
        <c:ser>
          <c:idx val="1"/>
          <c:order val="1"/>
          <c:tx>
            <c:strRef>
              <c:f>'Datos_Finanzas_Publicas-ei'!$I$2:$I$2</c:f>
              <c:strCache>
                <c:ptCount val="1"/>
                <c:pt idx="0">
                  <c:v>Ingresos no petroleros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80"/>
              </a:solidFill>
              <a:prstDash val="solid"/>
            </a:ln>
          </c:spPr>
          <c:cat>
            <c:multiLvlStrRef>
              <c:f>'Datos_Finanzas_Publicas-ei'!$C$135:$D$166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'Datos_Finanzas_Publicas-ei'!$I$135:$I$166</c:f>
              <c:numCache>
                <c:formatCode>#,##0.00</c:formatCode>
                <c:ptCount val="32"/>
                <c:pt idx="0">
                  <c:v>1486.5179890000002</c:v>
                </c:pt>
                <c:pt idx="1">
                  <c:v>1379.9140860000002</c:v>
                </c:pt>
                <c:pt idx="2">
                  <c:v>1428.4723230000004</c:v>
                </c:pt>
                <c:pt idx="3">
                  <c:v>1821.4866290000002</c:v>
                </c:pt>
                <c:pt idx="4">
                  <c:v>1454.4869820000006</c:v>
                </c:pt>
                <c:pt idx="5">
                  <c:v>1298.6079300000001</c:v>
                </c:pt>
                <c:pt idx="6">
                  <c:v>2064.9458609999997</c:v>
                </c:pt>
                <c:pt idx="7">
                  <c:v>1155.0455889999998</c:v>
                </c:pt>
                <c:pt idx="8">
                  <c:v>1286.6542179999999</c:v>
                </c:pt>
                <c:pt idx="9">
                  <c:v>1354.7554507299999</c:v>
                </c:pt>
                <c:pt idx="10">
                  <c:v>1086.9019337300001</c:v>
                </c:pt>
                <c:pt idx="11">
                  <c:v>1455.7899255699999</c:v>
                </c:pt>
                <c:pt idx="12">
                  <c:v>1232.1251987600001</c:v>
                </c:pt>
                <c:pt idx="13">
                  <c:v>1087.75411166</c:v>
                </c:pt>
                <c:pt idx="14">
                  <c:v>1217.6559444899999</c:v>
                </c:pt>
                <c:pt idx="15">
                  <c:v>1515.0815051599998</c:v>
                </c:pt>
                <c:pt idx="16">
                  <c:v>1055.6126753499998</c:v>
                </c:pt>
                <c:pt idx="17">
                  <c:v>1310.8592124199995</c:v>
                </c:pt>
                <c:pt idx="18">
                  <c:v>1302.6526805900003</c:v>
                </c:pt>
                <c:pt idx="19">
                  <c:v>1468.4320562000003</c:v>
                </c:pt>
                <c:pt idx="20">
                  <c:v>1191.0830495</c:v>
                </c:pt>
                <c:pt idx="21">
                  <c:v>1325.1217677800003</c:v>
                </c:pt>
                <c:pt idx="22">
                  <c:v>1174.8137369600004</c:v>
                </c:pt>
                <c:pt idx="23">
                  <c:v>1659.25896126</c:v>
                </c:pt>
                <c:pt idx="24">
                  <c:v>1435.8049751600001</c:v>
                </c:pt>
                <c:pt idx="25">
                  <c:v>980.41100444999972</c:v>
                </c:pt>
                <c:pt idx="26">
                  <c:v>1555.4303783799999</c:v>
                </c:pt>
                <c:pt idx="27">
                  <c:v>1395.6897228799999</c:v>
                </c:pt>
                <c:pt idx="28">
                  <c:v>1420.18000048</c:v>
                </c:pt>
                <c:pt idx="29">
                  <c:v>1218.1070300600002</c:v>
                </c:pt>
                <c:pt idx="30">
                  <c:v>1241.0937552599999</c:v>
                </c:pt>
                <c:pt idx="31">
                  <c:v>1341.9224309700001</c:v>
                </c:pt>
              </c:numCache>
            </c:numRef>
          </c:val>
        </c:ser>
        <c:overlap val="100"/>
        <c:axId val="95001984"/>
        <c:axId val="95007872"/>
      </c:barChart>
      <c:catAx>
        <c:axId val="95001984"/>
        <c:scaling>
          <c:orientation val="minMax"/>
        </c:scaling>
        <c:axPos val="b"/>
        <c:numFmt formatCode="General" sourceLinked="1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5007872"/>
        <c:crosses val="autoZero"/>
        <c:auto val="1"/>
        <c:lblAlgn val="ctr"/>
        <c:lblOffset val="100"/>
        <c:tickLblSkip val="1"/>
        <c:tickMarkSkip val="2"/>
      </c:catAx>
      <c:valAx>
        <c:axId val="95007872"/>
        <c:scaling>
          <c:orientation val="minMax"/>
          <c:max val="30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</c:title>
        <c:numFmt formatCode="#,##0" sourceLinked="0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95001984"/>
        <c:crosses val="autoZero"/>
        <c:crossBetween val="between"/>
        <c:majorUnit val="250"/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58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58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3824921085367367"/>
          <c:y val="0.90370424847140762"/>
          <c:w val="0.79109270655157626"/>
          <c:h val="7.1604981436259069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5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chemeClr val="tx1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0.75000000000000189" l="0.25" r="0.25" t="0.75000000000000189" header="0.30000000000000032" footer="0.30000000000000032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kern="1200" baseline="0">
                <a:solidFill>
                  <a:srgbClr val="000000"/>
                </a:solidFill>
                <a:latin typeface="+mn-lt"/>
                <a:ea typeface="Arial"/>
                <a:cs typeface="Arial"/>
              </a:rPr>
              <a:t>OPERATIONS OF THE N</a:t>
            </a: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ON FINANCIAL PUBLIC SECTOR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Accrued Base</a:t>
            </a:r>
          </a:p>
        </c:rich>
      </c:tx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6091990149044058"/>
          <c:y val="0.13504823151125492"/>
          <c:w val="0.81379493039451356"/>
          <c:h val="0.60374269609741649"/>
        </c:manualLayout>
      </c:layout>
      <c:barChart>
        <c:barDir val="col"/>
        <c:grouping val="clustered"/>
        <c:ser>
          <c:idx val="0"/>
          <c:order val="0"/>
          <c:tx>
            <c:strRef>
              <c:f>'Datos_Finanzas_Publicas-ei'!$C$170</c:f>
              <c:strCache>
                <c:ptCount val="1"/>
                <c:pt idx="0">
                  <c:v>Total Revenue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'Datos_Finanzas_Publicas-ei'!$BA$168:$BJ$169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2015</c:v>
                  </c:pt>
                  <c:pt idx="4">
                    <c:v>2016</c:v>
                  </c:pt>
                  <c:pt idx="8">
                    <c:v>2017</c:v>
                  </c:pt>
                </c:lvl>
              </c:multiLvlStrCache>
            </c:multiLvlStrRef>
          </c:cat>
          <c:val>
            <c:numRef>
              <c:f>'Datos_Finanzas_Publicas-ei'!$BA$170:$BJ$170</c:f>
              <c:numCache>
                <c:formatCode>_(* #,##0_);_(* \(#,##0\);_(* "-"??_);_(@_)</c:formatCode>
                <c:ptCount val="10"/>
                <c:pt idx="0">
                  <c:v>8311.4567538796691</c:v>
                </c:pt>
                <c:pt idx="1">
                  <c:v>9537.3351043046969</c:v>
                </c:pt>
                <c:pt idx="2">
                  <c:v>8671.5992677389877</c:v>
                </c:pt>
                <c:pt idx="3">
                  <c:v>7060.7869885726013</c:v>
                </c:pt>
                <c:pt idx="4">
                  <c:v>7205.055634450252</c:v>
                </c:pt>
                <c:pt idx="5">
                  <c:v>7232.3713859335776</c:v>
                </c:pt>
                <c:pt idx="6">
                  <c:v>7552.0416802176442</c:v>
                </c:pt>
                <c:pt idx="7">
                  <c:v>8324.6161394152659</c:v>
                </c:pt>
                <c:pt idx="8">
                  <c:v>8346.3980832844463</c:v>
                </c:pt>
                <c:pt idx="9">
                  <c:v>8477.0760278074267</c:v>
                </c:pt>
              </c:numCache>
            </c:numRef>
          </c:val>
        </c:ser>
        <c:ser>
          <c:idx val="1"/>
          <c:order val="1"/>
          <c:tx>
            <c:strRef>
              <c:f>'Datos_Finanzas_Publicas-ei'!$C$171</c:f>
              <c:strCache>
                <c:ptCount val="1"/>
                <c:pt idx="0">
                  <c:v>Total Expenditure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'Datos_Finanzas_Publicas-ei'!$BA$168:$BJ$169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2015</c:v>
                  </c:pt>
                  <c:pt idx="4">
                    <c:v>2016</c:v>
                  </c:pt>
                  <c:pt idx="8">
                    <c:v>2017</c:v>
                  </c:pt>
                </c:lvl>
              </c:multiLvlStrCache>
            </c:multiLvlStrRef>
          </c:cat>
          <c:val>
            <c:numRef>
              <c:f>'Datos_Finanzas_Publicas-ei'!$BA$171:$BJ$171</c:f>
              <c:numCache>
                <c:formatCode>_(* #,##0_);_(* \(#,##0\);_(* "-"??_);_(@_)</c:formatCode>
                <c:ptCount val="10"/>
                <c:pt idx="0">
                  <c:v>8443.7329373859466</c:v>
                </c:pt>
                <c:pt idx="1">
                  <c:v>9817.2415971012506</c:v>
                </c:pt>
                <c:pt idx="2">
                  <c:v>8881.6664453067278</c:v>
                </c:pt>
                <c:pt idx="3">
                  <c:v>11534.121951159264</c:v>
                </c:pt>
                <c:pt idx="4">
                  <c:v>8087.9933848988794</c:v>
                </c:pt>
                <c:pt idx="5">
                  <c:v>8183.2323229153371</c:v>
                </c:pt>
                <c:pt idx="6">
                  <c:v>9298.0005630322594</c:v>
                </c:pt>
                <c:pt idx="7">
                  <c:v>12058.41246558774</c:v>
                </c:pt>
                <c:pt idx="8">
                  <c:v>9025.6998763724678</c:v>
                </c:pt>
                <c:pt idx="9">
                  <c:v>9024.4997619118258</c:v>
                </c:pt>
              </c:numCache>
            </c:numRef>
          </c:val>
        </c:ser>
        <c:ser>
          <c:idx val="2"/>
          <c:order val="2"/>
          <c:tx>
            <c:strRef>
              <c:f>'Datos_Finanzas_Publicas-ei'!$C$172</c:f>
              <c:strCache>
                <c:ptCount val="1"/>
                <c:pt idx="0">
                  <c:v>Overall Result</c:v>
                </c:pt>
              </c:strCache>
            </c:strRef>
          </c:tx>
          <c:spPr>
            <a:noFill/>
            <a:ln w="15875">
              <a:solidFill>
                <a:srgbClr val="C00000"/>
              </a:solidFill>
              <a:prstDash val="solid"/>
            </a:ln>
          </c:spPr>
          <c:cat>
            <c:multiLvlStrRef>
              <c:f>'Datos_Finanzas_Publicas-ei'!$BA$168:$BJ$169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2015</c:v>
                  </c:pt>
                  <c:pt idx="4">
                    <c:v>2016</c:v>
                  </c:pt>
                  <c:pt idx="8">
                    <c:v>2017</c:v>
                  </c:pt>
                </c:lvl>
              </c:multiLvlStrCache>
            </c:multiLvlStrRef>
          </c:cat>
          <c:val>
            <c:numRef>
              <c:f>'Datos_Finanzas_Publicas-ei'!$BA$172:$BJ$172</c:f>
              <c:numCache>
                <c:formatCode>_(* #,##0_);_(* \(#,##0\);_(* "-"??_);_(@_)</c:formatCode>
                <c:ptCount val="10"/>
                <c:pt idx="0">
                  <c:v>-132.27618350627608</c:v>
                </c:pt>
                <c:pt idx="1">
                  <c:v>-279.90649279655509</c:v>
                </c:pt>
                <c:pt idx="2">
                  <c:v>-210.0671775677406</c:v>
                </c:pt>
                <c:pt idx="3">
                  <c:v>-4473.334962586664</c:v>
                </c:pt>
                <c:pt idx="4">
                  <c:v>-882.93775044862832</c:v>
                </c:pt>
                <c:pt idx="5">
                  <c:v>-950.86093698175932</c:v>
                </c:pt>
                <c:pt idx="6">
                  <c:v>-1745.9588828146143</c:v>
                </c:pt>
                <c:pt idx="7">
                  <c:v>-3733.7963261724735</c:v>
                </c:pt>
                <c:pt idx="8">
                  <c:v>-679.30179308802144</c:v>
                </c:pt>
                <c:pt idx="9">
                  <c:v>-547.42373410439905</c:v>
                </c:pt>
              </c:numCache>
            </c:numRef>
          </c:val>
        </c:ser>
        <c:axId val="95076352"/>
        <c:axId val="95077888"/>
      </c:barChart>
      <c:catAx>
        <c:axId val="95076352"/>
        <c:scaling>
          <c:orientation val="minMax"/>
        </c:scaling>
        <c:axPos val="b"/>
        <c:numFmt formatCode="General" sourceLinked="1"/>
        <c:maj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5077888"/>
        <c:crosses val="autoZero"/>
        <c:lblAlgn val="ctr"/>
        <c:lblOffset val="100"/>
        <c:tickLblSkip val="1"/>
        <c:tickMarkSkip val="1"/>
      </c:catAx>
      <c:valAx>
        <c:axId val="95077888"/>
        <c:scaling>
          <c:orientation val="minMax"/>
          <c:max val="15000"/>
          <c:min val="-60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Millions of U.S. dollars</a:t>
                </a:r>
              </a:p>
            </c:rich>
          </c:tx>
          <c:layout>
            <c:manualLayout>
              <c:xMode val="edge"/>
              <c:yMode val="edge"/>
              <c:x val="4.2983927211938576E-2"/>
              <c:y val="0.28663003941227605"/>
            </c:manualLayout>
          </c:layout>
        </c:title>
        <c:numFmt formatCode="#,##0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5076352"/>
        <c:crosses val="autoZero"/>
        <c:crossBetween val="between"/>
        <c:majorUnit val="2000"/>
        <c:minorUnit val="10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9071596707104902"/>
          <c:y val="0.92786379579815559"/>
          <c:w val="0.40639352464905648"/>
          <c:h val="4.4776268966130933E-2"/>
        </c:manualLayout>
      </c:layout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&amp;C&amp;"-,Negrita"&amp;16PUBLIC FINANCES</c:oddHeader>
    </c:headerFooter>
    <c:pageMargins b="0.75000000000000189" l="0.25" r="0.25" t="0.75000000000000189" header="0.30000000000000032" footer="0.30000000000000032"/>
    <c:pageSetup paperSize="9"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DEFICIT OR SURPLUS BY SECTOR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Accrued Base</a:t>
            </a:r>
          </a:p>
        </c:rich>
      </c:tx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3073409136469191"/>
          <c:y val="0.12540192926045016"/>
          <c:w val="0.83027615919330466"/>
          <c:h val="0.58304066090099349"/>
        </c:manualLayout>
      </c:layout>
      <c:lineChart>
        <c:grouping val="standard"/>
        <c:ser>
          <c:idx val="0"/>
          <c:order val="0"/>
          <c:tx>
            <c:strRef>
              <c:f>'Datos_Finanzas_Publicas-ei'!$C$178</c:f>
              <c:strCache>
                <c:ptCount val="1"/>
                <c:pt idx="0">
                  <c:v>General Budget of the State </c:v>
                </c:pt>
              </c:strCache>
            </c:strRef>
          </c:tx>
          <c:spPr>
            <a:ln w="19050">
              <a:solidFill>
                <a:srgbClr val="000080"/>
              </a:solidFill>
              <a:prstDash val="sysDash"/>
            </a:ln>
          </c:spPr>
          <c:marker>
            <c:symbol val="triang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'Datos_Finanzas_Publicas-ei'!$BA$176:$BJ$177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2015</c:v>
                  </c:pt>
                  <c:pt idx="4">
                    <c:v>2016</c:v>
                  </c:pt>
                  <c:pt idx="8">
                    <c:v>2017</c:v>
                  </c:pt>
                </c:lvl>
              </c:multiLvlStrCache>
            </c:multiLvlStrRef>
          </c:cat>
          <c:val>
            <c:numRef>
              <c:f>'Datos_Finanzas_Publicas-ei'!$BA$178:$BJ$178</c:f>
              <c:numCache>
                <c:formatCode>_(* #,##0.00_);_(* \(#,##0.00\);_(* "-"??_);_(@_)</c:formatCode>
                <c:ptCount val="10"/>
                <c:pt idx="0">
                  <c:v>-297.07081610872046</c:v>
                </c:pt>
                <c:pt idx="1">
                  <c:v>-608.55824870940887</c:v>
                </c:pt>
                <c:pt idx="2">
                  <c:v>14.07199224291162</c:v>
                </c:pt>
                <c:pt idx="3">
                  <c:v>-2913.0837342687455</c:v>
                </c:pt>
                <c:pt idx="4">
                  <c:v>-636.97310381910506</c:v>
                </c:pt>
                <c:pt idx="5">
                  <c:v>-651.10724486834783</c:v>
                </c:pt>
                <c:pt idx="6">
                  <c:v>-1165.0160456136218</c:v>
                </c:pt>
                <c:pt idx="7">
                  <c:v>-3094.5999301834936</c:v>
                </c:pt>
                <c:pt idx="8">
                  <c:v>-1299.8526487244908</c:v>
                </c:pt>
                <c:pt idx="9">
                  <c:v>-598.28963912260133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'Datos_Finanzas_Publicas-ei'!$C$179</c:f>
              <c:strCache>
                <c:ptCount val="1"/>
                <c:pt idx="0">
                  <c:v>Other Public Sector Entities</c:v>
                </c:pt>
              </c:strCache>
            </c:strRef>
          </c:tx>
          <c:spPr>
            <a:ln w="1905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chemeClr val="accent2">
                  <a:lumMod val="20000"/>
                  <a:lumOff val="80000"/>
                </a:schemeClr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'Datos_Finanzas_Publicas-ei'!$BA$176:$BJ$177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2015</c:v>
                  </c:pt>
                  <c:pt idx="4">
                    <c:v>2016</c:v>
                  </c:pt>
                  <c:pt idx="8">
                    <c:v>2017</c:v>
                  </c:pt>
                </c:lvl>
              </c:multiLvlStrCache>
            </c:multiLvlStrRef>
          </c:cat>
          <c:val>
            <c:numRef>
              <c:f>'Datos_Finanzas_Publicas-ei'!$BA$179:$BJ$179</c:f>
              <c:numCache>
                <c:formatCode>_(* #,##0.00_);_(* \(#,##0.00\);_(* "-"??_);_(@_)</c:formatCode>
                <c:ptCount val="10"/>
                <c:pt idx="0">
                  <c:v>448.049028163304</c:v>
                </c:pt>
                <c:pt idx="1">
                  <c:v>565.23588562444775</c:v>
                </c:pt>
                <c:pt idx="2">
                  <c:v>-33.917621756446351</c:v>
                </c:pt>
                <c:pt idx="3">
                  <c:v>-905.07148680680007</c:v>
                </c:pt>
                <c:pt idx="4">
                  <c:v>175.29053947874468</c:v>
                </c:pt>
                <c:pt idx="5">
                  <c:v>211.93718661051139</c:v>
                </c:pt>
                <c:pt idx="6">
                  <c:v>-276.55368322611366</c:v>
                </c:pt>
                <c:pt idx="7">
                  <c:v>-206.47117402218009</c:v>
                </c:pt>
                <c:pt idx="8">
                  <c:v>483.02724340723853</c:v>
                </c:pt>
                <c:pt idx="9">
                  <c:v>165.67577386741868</c:v>
                </c:pt>
              </c:numCache>
            </c:numRef>
          </c:val>
          <c:smooth val="1"/>
        </c:ser>
        <c:ser>
          <c:idx val="2"/>
          <c:order val="2"/>
          <c:tx>
            <c:strRef>
              <c:f>'Datos_Finanzas_Publicas-ei'!$C$180</c:f>
              <c:strCache>
                <c:ptCount val="1"/>
                <c:pt idx="0">
                  <c:v>Non - Financial Public Companies</c:v>
                </c:pt>
              </c:strCache>
            </c:strRef>
          </c:tx>
          <c:spPr>
            <a:ln w="19050">
              <a:solidFill>
                <a:srgbClr val="808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808000"/>
                </a:solidFill>
                <a:prstDash val="solid"/>
              </a:ln>
            </c:spPr>
          </c:marker>
          <c:cat>
            <c:multiLvlStrRef>
              <c:f>'Datos_Finanzas_Publicas-ei'!$BA$176:$BJ$177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2015</c:v>
                  </c:pt>
                  <c:pt idx="4">
                    <c:v>2016</c:v>
                  </c:pt>
                  <c:pt idx="8">
                    <c:v>2017</c:v>
                  </c:pt>
                </c:lvl>
              </c:multiLvlStrCache>
            </c:multiLvlStrRef>
          </c:cat>
          <c:val>
            <c:numRef>
              <c:f>'Datos_Finanzas_Publicas-ei'!$BA$180:$BJ$180</c:f>
              <c:numCache>
                <c:formatCode>_(* #,##0.00_);_(* \(#,##0.00\);_(* "-"??_);_(@_)</c:formatCode>
                <c:ptCount val="10"/>
                <c:pt idx="0">
                  <c:v>-283.31656815844553</c:v>
                </c:pt>
                <c:pt idx="1">
                  <c:v>-236.57707359842777</c:v>
                </c:pt>
                <c:pt idx="2">
                  <c:v>-190.29744923036981</c:v>
                </c:pt>
                <c:pt idx="3">
                  <c:v>-655.17420063212694</c:v>
                </c:pt>
                <c:pt idx="4">
                  <c:v>-421.25518474652984</c:v>
                </c:pt>
                <c:pt idx="5">
                  <c:v>-481.06626845018229</c:v>
                </c:pt>
                <c:pt idx="6">
                  <c:v>-304.3891532671289</c:v>
                </c:pt>
                <c:pt idx="7">
                  <c:v>-368.91636206727651</c:v>
                </c:pt>
                <c:pt idx="8">
                  <c:v>137.52355878523099</c:v>
                </c:pt>
                <c:pt idx="9">
                  <c:v>-114.80989917113573</c:v>
                </c:pt>
              </c:numCache>
            </c:numRef>
          </c:val>
          <c:smooth val="1"/>
        </c:ser>
        <c:marker val="1"/>
        <c:axId val="95443584"/>
        <c:axId val="95453952"/>
      </c:lineChart>
      <c:catAx>
        <c:axId val="95443584"/>
        <c:scaling>
          <c:orientation val="minMax"/>
        </c:scaling>
        <c:axPos val="b"/>
        <c:numFmt formatCode="General" sourceLinked="1"/>
        <c:maj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5453952"/>
        <c:crosses val="autoZero"/>
        <c:auto val="1"/>
        <c:lblAlgn val="ctr"/>
        <c:lblOffset val="100"/>
        <c:tickLblSkip val="1"/>
        <c:tickMarkSkip val="1"/>
      </c:catAx>
      <c:valAx>
        <c:axId val="95453952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Millions of  U.S. dollars</a:t>
                </a:r>
              </a:p>
            </c:rich>
          </c:tx>
          <c:layout>
            <c:manualLayout>
              <c:xMode val="edge"/>
              <c:yMode val="edge"/>
              <c:x val="3.6146133907174652E-2"/>
              <c:y val="0.30208336498130745"/>
            </c:manualLayout>
          </c:layout>
        </c:title>
        <c:numFmt formatCode="#,##0" sourceLinked="0"/>
        <c:maj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5443584"/>
        <c:crosses val="autoZero"/>
        <c:crossBetween val="between"/>
        <c:majorUnit val="5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8.3333458920264183E-2"/>
          <c:y val="0.89578516509695882"/>
          <c:w val="0.86882846985386264"/>
          <c:h val="7.196058112967281E-2"/>
        </c:manualLayout>
      </c:layout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&amp;C&amp;"-,Negrita"&amp;16GOVERNMENT FINANCES</c:oddHeader>
    </c:headerFooter>
    <c:pageMargins b="0.75000000000000189" l="0.25" r="0.25" t="0.75000000000000189" header="0.30000000000000032" footer="0.30000000000000032"/>
    <c:pageSetup paperSize="9"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FINANCIAL SITUATION OF THE CENTRAL GOVERNMENT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Cash Base</a:t>
            </a:r>
          </a:p>
        </c:rich>
      </c:tx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2528487739010602"/>
          <c:y val="0.13826366559485531"/>
          <c:w val="0.84282553880616773"/>
          <c:h val="0.60953282969457445"/>
        </c:manualLayout>
      </c:layout>
      <c:areaChart>
        <c:grouping val="standard"/>
        <c:ser>
          <c:idx val="1"/>
          <c:order val="0"/>
          <c:tx>
            <c:strRef>
              <c:f>'Datos_Finanzas_Publicas-ei'!$F$1</c:f>
              <c:strCache>
                <c:ptCount val="1"/>
                <c:pt idx="0">
                  <c:v>Total Expenditure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0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'Datos_Finanzas_Publicas-ei'!$A$135:$B$166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'Datos_Finanzas_Publicas-ei'!$F$135:$F$166</c:f>
              <c:numCache>
                <c:formatCode>#,##0.00</c:formatCode>
                <c:ptCount val="32"/>
                <c:pt idx="0">
                  <c:v>840.07038799999987</c:v>
                </c:pt>
                <c:pt idx="1">
                  <c:v>1653.0001750000001</c:v>
                </c:pt>
                <c:pt idx="2">
                  <c:v>1986.0835014899999</c:v>
                </c:pt>
                <c:pt idx="3">
                  <c:v>1963.8974039999996</c:v>
                </c:pt>
                <c:pt idx="4">
                  <c:v>2074.4945170000001</c:v>
                </c:pt>
                <c:pt idx="5">
                  <c:v>2161.6242739899994</c:v>
                </c:pt>
                <c:pt idx="6">
                  <c:v>2128.0798458099998</c:v>
                </c:pt>
                <c:pt idx="7">
                  <c:v>1545.4892709999999</c:v>
                </c:pt>
                <c:pt idx="8">
                  <c:v>1507.7370650000003</c:v>
                </c:pt>
                <c:pt idx="9">
                  <c:v>1883.5052512999998</c:v>
                </c:pt>
                <c:pt idx="10">
                  <c:v>1197.0277114</c:v>
                </c:pt>
                <c:pt idx="11">
                  <c:v>2843.3634110099997</c:v>
                </c:pt>
                <c:pt idx="12">
                  <c:v>1139.3112791100002</c:v>
                </c:pt>
                <c:pt idx="13">
                  <c:v>1228.416837</c:v>
                </c:pt>
                <c:pt idx="14">
                  <c:v>1629.6946677900003</c:v>
                </c:pt>
                <c:pt idx="15">
                  <c:v>1578.5934067100002</c:v>
                </c:pt>
                <c:pt idx="16">
                  <c:v>1311.2012558299998</c:v>
                </c:pt>
                <c:pt idx="17">
                  <c:v>1800.5874903400002</c:v>
                </c:pt>
                <c:pt idx="18">
                  <c:v>2124.0347340399994</c:v>
                </c:pt>
                <c:pt idx="19">
                  <c:v>2216.7230459100001</c:v>
                </c:pt>
                <c:pt idx="20">
                  <c:v>2295.6067668699998</c:v>
                </c:pt>
                <c:pt idx="21">
                  <c:v>1795.25577146</c:v>
                </c:pt>
                <c:pt idx="22">
                  <c:v>2072.0012695999999</c:v>
                </c:pt>
                <c:pt idx="23">
                  <c:v>3819.1020960999995</c:v>
                </c:pt>
                <c:pt idx="24">
                  <c:v>1395.86338744</c:v>
                </c:pt>
                <c:pt idx="25">
                  <c:v>1515.55682637</c:v>
                </c:pt>
                <c:pt idx="26">
                  <c:v>2252.4300252199992</c:v>
                </c:pt>
                <c:pt idx="27">
                  <c:v>2189.6726186300002</c:v>
                </c:pt>
                <c:pt idx="28">
                  <c:v>1579.5840010200002</c:v>
                </c:pt>
                <c:pt idx="29">
                  <c:v>1981.69390856</c:v>
                </c:pt>
                <c:pt idx="30">
                  <c:v>1498.1069771700002</c:v>
                </c:pt>
                <c:pt idx="31">
                  <c:v>1545.6763718700001</c:v>
                </c:pt>
              </c:numCache>
            </c:numRef>
          </c:val>
        </c:ser>
        <c:ser>
          <c:idx val="0"/>
          <c:order val="1"/>
          <c:tx>
            <c:strRef>
              <c:f>'Datos_Finanzas_Publicas-ei'!$E$1</c:f>
              <c:strCache>
                <c:ptCount val="1"/>
                <c:pt idx="0">
                  <c:v>Total Revenue</c:v>
                </c:pt>
              </c:strCache>
            </c:strRef>
          </c:tx>
          <c:spPr>
            <a:solidFill>
              <a:srgbClr val="4BACC6">
                <a:lumMod val="40000"/>
                <a:lumOff val="60000"/>
                <a:alpha val="63000"/>
              </a:srgb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'Datos_Finanzas_Publicas-ei'!$A$135:$B$166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'Datos_Finanzas_Publicas-ei'!$E$135:$E$166</c:f>
              <c:numCache>
                <c:formatCode>#,##0.00</c:formatCode>
                <c:ptCount val="32"/>
                <c:pt idx="0">
                  <c:v>1671.752939</c:v>
                </c:pt>
                <c:pt idx="1">
                  <c:v>1637.223508</c:v>
                </c:pt>
                <c:pt idx="2">
                  <c:v>1693.0821860000001</c:v>
                </c:pt>
                <c:pt idx="3">
                  <c:v>2098.3058090000004</c:v>
                </c:pt>
                <c:pt idx="4">
                  <c:v>1754.0388000000003</c:v>
                </c:pt>
                <c:pt idx="5">
                  <c:v>1640.4388230000002</c:v>
                </c:pt>
                <c:pt idx="6">
                  <c:v>2387.5014659999997</c:v>
                </c:pt>
                <c:pt idx="7">
                  <c:v>1227.0291669999999</c:v>
                </c:pt>
                <c:pt idx="8">
                  <c:v>1489.0591509999999</c:v>
                </c:pt>
                <c:pt idx="9">
                  <c:v>1510.3954707300002</c:v>
                </c:pt>
                <c:pt idx="10">
                  <c:v>1373.1421431100002</c:v>
                </c:pt>
                <c:pt idx="11">
                  <c:v>1633.9690888799998</c:v>
                </c:pt>
                <c:pt idx="12">
                  <c:v>1401.8873760900001</c:v>
                </c:pt>
                <c:pt idx="13">
                  <c:v>2058.2233067100001</c:v>
                </c:pt>
                <c:pt idx="14">
                  <c:v>1338.5125963799999</c:v>
                </c:pt>
                <c:pt idx="15">
                  <c:v>1634.1581146999997</c:v>
                </c:pt>
                <c:pt idx="16">
                  <c:v>447.65539673000006</c:v>
                </c:pt>
                <c:pt idx="17">
                  <c:v>1437.5318985599997</c:v>
                </c:pt>
                <c:pt idx="18">
                  <c:v>1344.4701030800002</c:v>
                </c:pt>
                <c:pt idx="19">
                  <c:v>1802.9796576600002</c:v>
                </c:pt>
                <c:pt idx="20">
                  <c:v>1372.3719293000001</c:v>
                </c:pt>
                <c:pt idx="21">
                  <c:v>1368.1186285700003</c:v>
                </c:pt>
                <c:pt idx="22">
                  <c:v>1260.0766899700002</c:v>
                </c:pt>
                <c:pt idx="23">
                  <c:v>2207.27676617</c:v>
                </c:pt>
                <c:pt idx="24">
                  <c:v>1527.8648990500001</c:v>
                </c:pt>
                <c:pt idx="25">
                  <c:v>1125.3268883499998</c:v>
                </c:pt>
                <c:pt idx="26">
                  <c:v>1774.3272740599998</c:v>
                </c:pt>
                <c:pt idx="27">
                  <c:v>1529.0025988199998</c:v>
                </c:pt>
                <c:pt idx="28">
                  <c:v>1582.8912454599999</c:v>
                </c:pt>
                <c:pt idx="29">
                  <c:v>1335.6703855600001</c:v>
                </c:pt>
                <c:pt idx="30">
                  <c:v>1299.7696130299998</c:v>
                </c:pt>
                <c:pt idx="31">
                  <c:v>1585.83332713</c:v>
                </c:pt>
              </c:numCache>
            </c:numRef>
          </c:val>
        </c:ser>
        <c:axId val="95734016"/>
        <c:axId val="95744000"/>
      </c:areaChart>
      <c:barChart>
        <c:barDir val="col"/>
        <c:grouping val="clustered"/>
        <c:ser>
          <c:idx val="2"/>
          <c:order val="2"/>
          <c:tx>
            <c:strRef>
              <c:f>'Datos_Finanzas_Publicas-ei'!$G$1</c:f>
              <c:strCache>
                <c:ptCount val="1"/>
                <c:pt idx="0">
                  <c:v>Overall Deficit or Surplus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rgbClr val="C00000"/>
              </a:solidFill>
              <a:prstDash val="solid"/>
            </a:ln>
          </c:spPr>
          <c:cat>
            <c:multiLvlStrRef>
              <c:f>'Datos_Finanzas_Publicas-ei'!$A$135:$B$166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'Datos_Finanzas_Publicas-ei'!$G$135:$G$166</c:f>
              <c:numCache>
                <c:formatCode>#,##0.00</c:formatCode>
                <c:ptCount val="32"/>
                <c:pt idx="0">
                  <c:v>831.6825510000001</c:v>
                </c:pt>
                <c:pt idx="1">
                  <c:v>-15.776667000000089</c:v>
                </c:pt>
                <c:pt idx="2">
                  <c:v>-293.0013154899998</c:v>
                </c:pt>
                <c:pt idx="3">
                  <c:v>134.40840500000081</c:v>
                </c:pt>
                <c:pt idx="4">
                  <c:v>-320.45571699999982</c:v>
                </c:pt>
                <c:pt idx="5">
                  <c:v>-521.18545098999925</c:v>
                </c:pt>
                <c:pt idx="6">
                  <c:v>259.42162018999989</c:v>
                </c:pt>
                <c:pt idx="7">
                  <c:v>-318.460104</c:v>
                </c:pt>
                <c:pt idx="8">
                  <c:v>-18.677914000000328</c:v>
                </c:pt>
                <c:pt idx="9">
                  <c:v>-373.10978056999966</c:v>
                </c:pt>
                <c:pt idx="10">
                  <c:v>176.11443171000019</c:v>
                </c:pt>
                <c:pt idx="11">
                  <c:v>-1209.3943221299999</c:v>
                </c:pt>
                <c:pt idx="12">
                  <c:v>262.57609697999987</c:v>
                </c:pt>
                <c:pt idx="13">
                  <c:v>829.8064697100001</c:v>
                </c:pt>
                <c:pt idx="14">
                  <c:v>-291.18207141000039</c:v>
                </c:pt>
                <c:pt idx="15">
                  <c:v>55.564707989999533</c:v>
                </c:pt>
                <c:pt idx="16">
                  <c:v>-863.54585909999969</c:v>
                </c:pt>
                <c:pt idx="17">
                  <c:v>-363.05559178000044</c:v>
                </c:pt>
                <c:pt idx="18">
                  <c:v>-779.56463095999925</c:v>
                </c:pt>
                <c:pt idx="19">
                  <c:v>-413.74338824999995</c:v>
                </c:pt>
                <c:pt idx="20">
                  <c:v>-923.23483756999963</c:v>
                </c:pt>
                <c:pt idx="21">
                  <c:v>-427.13714288999972</c:v>
                </c:pt>
                <c:pt idx="22">
                  <c:v>-811.9245796299997</c:v>
                </c:pt>
                <c:pt idx="23">
                  <c:v>-1611.8253299299995</c:v>
                </c:pt>
                <c:pt idx="24">
                  <c:v>132.00151161000008</c:v>
                </c:pt>
                <c:pt idx="25">
                  <c:v>-390.22993802000019</c:v>
                </c:pt>
                <c:pt idx="26">
                  <c:v>-478.10275115999934</c:v>
                </c:pt>
                <c:pt idx="27">
                  <c:v>-660.67001981000044</c:v>
                </c:pt>
                <c:pt idx="28">
                  <c:v>3.3072444399997494</c:v>
                </c:pt>
                <c:pt idx="29">
                  <c:v>-646.02352299999984</c:v>
                </c:pt>
                <c:pt idx="30">
                  <c:v>-198.33736414000032</c:v>
                </c:pt>
                <c:pt idx="31">
                  <c:v>40.156955259999904</c:v>
                </c:pt>
              </c:numCache>
            </c:numRef>
          </c:val>
        </c:ser>
        <c:axId val="95734016"/>
        <c:axId val="95744000"/>
      </c:barChart>
      <c:catAx>
        <c:axId val="95734016"/>
        <c:scaling>
          <c:orientation val="minMax"/>
        </c:scaling>
        <c:axPos val="b"/>
        <c:numFmt formatCode="mmm\-yy" sourceLinked="0"/>
        <c:maj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5744000"/>
        <c:crosses val="autoZero"/>
        <c:lblAlgn val="ctr"/>
        <c:lblOffset val="100"/>
        <c:tickLblSkip val="1"/>
        <c:tickMarkSkip val="1"/>
      </c:catAx>
      <c:valAx>
        <c:axId val="95744000"/>
        <c:scaling>
          <c:orientation val="minMax"/>
          <c:min val="-20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Millions of U.S. dollars</a:t>
                </a:r>
              </a:p>
            </c:rich>
          </c:tx>
        </c:title>
        <c:numFmt formatCode="#,##0" sourceLinked="0"/>
        <c:maj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5734016"/>
        <c:crosses val="autoZero"/>
        <c:crossBetween val="between"/>
        <c:majorUnit val="4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817106359334288"/>
          <c:y val="0.92537622530003727"/>
          <c:w val="0.69664750817044463"/>
          <c:h val="5.223898046048598E-2"/>
        </c:manualLayout>
      </c:layout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0211" r="0.75000000000000211" t="1" header="0" footer="0"/>
    <c:pageSetup orientation="landscape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CENTRAL GOVERNMENT  REVENUE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Cash Base</a:t>
            </a:r>
          </a:p>
        </c:rich>
      </c:tx>
      <c:layout>
        <c:manualLayout>
          <c:xMode val="edge"/>
          <c:yMode val="edge"/>
          <c:x val="0.261964599466389"/>
          <c:y val="2.2201517414825005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1697260806314513"/>
          <c:y val="0.12218649517684887"/>
          <c:w val="0.85091838414562448"/>
          <c:h val="0.61568438229498168"/>
        </c:manualLayout>
      </c:layout>
      <c:barChart>
        <c:barDir val="col"/>
        <c:grouping val="stacked"/>
        <c:ser>
          <c:idx val="0"/>
          <c:order val="0"/>
          <c:tx>
            <c:strRef>
              <c:f>'Datos_Finanzas_Publicas-ei'!$H$1</c:f>
              <c:strCache>
                <c:ptCount val="1"/>
                <c:pt idx="0">
                  <c:v>Oil Revenue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6350">
              <a:solidFill>
                <a:srgbClr val="808000"/>
              </a:solidFill>
              <a:prstDash val="solid"/>
            </a:ln>
          </c:spPr>
          <c:cat>
            <c:multiLvlStrRef>
              <c:f>'Datos_Finanzas_Publicas-ei'!$A$135:$B$166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'Datos_Finanzas_Publicas-ei'!$H$135:$H$166</c:f>
              <c:numCache>
                <c:formatCode>#,##0.00</c:formatCode>
                <c:ptCount val="32"/>
                <c:pt idx="0">
                  <c:v>185.23495</c:v>
                </c:pt>
                <c:pt idx="1">
                  <c:v>257.30942199999998</c:v>
                </c:pt>
                <c:pt idx="2">
                  <c:v>264.60986299999996</c:v>
                </c:pt>
                <c:pt idx="3">
                  <c:v>276.81918000000002</c:v>
                </c:pt>
                <c:pt idx="4">
                  <c:v>299.55181799999991</c:v>
                </c:pt>
                <c:pt idx="5">
                  <c:v>341.83089299999995</c:v>
                </c:pt>
                <c:pt idx="6">
                  <c:v>322.55560500000001</c:v>
                </c:pt>
                <c:pt idx="7">
                  <c:v>71.983577999999994</c:v>
                </c:pt>
                <c:pt idx="8">
                  <c:v>202.404933</c:v>
                </c:pt>
                <c:pt idx="9">
                  <c:v>155.64001999999999</c:v>
                </c:pt>
                <c:pt idx="10">
                  <c:v>286.24020938000001</c:v>
                </c:pt>
                <c:pt idx="11">
                  <c:v>178.17916331000001</c:v>
                </c:pt>
                <c:pt idx="12">
                  <c:v>169.76217732999999</c:v>
                </c:pt>
                <c:pt idx="13">
                  <c:v>150.46919502</c:v>
                </c:pt>
                <c:pt idx="14">
                  <c:v>120.85665188999999</c:v>
                </c:pt>
                <c:pt idx="15">
                  <c:v>119.07660954000001</c:v>
                </c:pt>
                <c:pt idx="16">
                  <c:v>212.04272137999999</c:v>
                </c:pt>
                <c:pt idx="17">
                  <c:v>126.67268614000001</c:v>
                </c:pt>
                <c:pt idx="18">
                  <c:v>41.817422489999998</c:v>
                </c:pt>
                <c:pt idx="19">
                  <c:v>334.54760146000001</c:v>
                </c:pt>
                <c:pt idx="20">
                  <c:v>181.28887980000002</c:v>
                </c:pt>
                <c:pt idx="21">
                  <c:v>42.996860789999999</c:v>
                </c:pt>
                <c:pt idx="22">
                  <c:v>85.262953010000004</c:v>
                </c:pt>
                <c:pt idx="23">
                  <c:v>548.01780491</c:v>
                </c:pt>
                <c:pt idx="24">
                  <c:v>92.059923889999993</c:v>
                </c:pt>
                <c:pt idx="25">
                  <c:v>144.91588390000001</c:v>
                </c:pt>
                <c:pt idx="26">
                  <c:v>218.89689568000003</c:v>
                </c:pt>
                <c:pt idx="27">
                  <c:v>133.31287594000003</c:v>
                </c:pt>
                <c:pt idx="28">
                  <c:v>162.71124498</c:v>
                </c:pt>
                <c:pt idx="29">
                  <c:v>117.56335550000001</c:v>
                </c:pt>
                <c:pt idx="30">
                  <c:v>58.67585777</c:v>
                </c:pt>
                <c:pt idx="31">
                  <c:v>243.91089616000002</c:v>
                </c:pt>
              </c:numCache>
            </c:numRef>
          </c:val>
        </c:ser>
        <c:ser>
          <c:idx val="1"/>
          <c:order val="1"/>
          <c:tx>
            <c:strRef>
              <c:f>'Datos_Finanzas_Publicas-ei'!$I$1</c:f>
              <c:strCache>
                <c:ptCount val="1"/>
                <c:pt idx="0">
                  <c:v>Non-Oil Revenue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80"/>
              </a:solidFill>
              <a:prstDash val="solid"/>
            </a:ln>
          </c:spPr>
          <c:cat>
            <c:multiLvlStrRef>
              <c:f>'Datos_Finanzas_Publicas-ei'!$A$135:$B$166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'Datos_Finanzas_Publicas-ei'!$I$135:$I$166</c:f>
              <c:numCache>
                <c:formatCode>#,##0.00</c:formatCode>
                <c:ptCount val="32"/>
                <c:pt idx="0">
                  <c:v>1486.5179890000002</c:v>
                </c:pt>
                <c:pt idx="1">
                  <c:v>1379.9140860000002</c:v>
                </c:pt>
                <c:pt idx="2">
                  <c:v>1428.4723230000004</c:v>
                </c:pt>
                <c:pt idx="3">
                  <c:v>1821.4866290000002</c:v>
                </c:pt>
                <c:pt idx="4">
                  <c:v>1454.4869820000006</c:v>
                </c:pt>
                <c:pt idx="5">
                  <c:v>1298.6079300000001</c:v>
                </c:pt>
                <c:pt idx="6">
                  <c:v>2064.9458609999997</c:v>
                </c:pt>
                <c:pt idx="7">
                  <c:v>1155.0455889999998</c:v>
                </c:pt>
                <c:pt idx="8">
                  <c:v>1286.6542179999999</c:v>
                </c:pt>
                <c:pt idx="9">
                  <c:v>1354.7554507299999</c:v>
                </c:pt>
                <c:pt idx="10">
                  <c:v>1086.9019337300001</c:v>
                </c:pt>
                <c:pt idx="11">
                  <c:v>1455.7899255699999</c:v>
                </c:pt>
                <c:pt idx="12">
                  <c:v>1232.1251987600001</c:v>
                </c:pt>
                <c:pt idx="13">
                  <c:v>1087.75411166</c:v>
                </c:pt>
                <c:pt idx="14">
                  <c:v>1217.6559444899999</c:v>
                </c:pt>
                <c:pt idx="15">
                  <c:v>1515.0815051599998</c:v>
                </c:pt>
                <c:pt idx="16">
                  <c:v>1055.6126753499998</c:v>
                </c:pt>
                <c:pt idx="17">
                  <c:v>1310.8592124199995</c:v>
                </c:pt>
                <c:pt idx="18">
                  <c:v>1302.6526805900003</c:v>
                </c:pt>
                <c:pt idx="19">
                  <c:v>1468.4320562000003</c:v>
                </c:pt>
                <c:pt idx="20">
                  <c:v>1191.0830495</c:v>
                </c:pt>
                <c:pt idx="21">
                  <c:v>1325.1217677800003</c:v>
                </c:pt>
                <c:pt idx="22">
                  <c:v>1174.8137369600004</c:v>
                </c:pt>
                <c:pt idx="23">
                  <c:v>1659.25896126</c:v>
                </c:pt>
                <c:pt idx="24">
                  <c:v>1435.8049751600001</c:v>
                </c:pt>
                <c:pt idx="25">
                  <c:v>980.41100444999972</c:v>
                </c:pt>
                <c:pt idx="26">
                  <c:v>1555.4303783799999</c:v>
                </c:pt>
                <c:pt idx="27">
                  <c:v>1395.6897228799999</c:v>
                </c:pt>
                <c:pt idx="28">
                  <c:v>1420.18000048</c:v>
                </c:pt>
                <c:pt idx="29">
                  <c:v>1218.1070300600002</c:v>
                </c:pt>
                <c:pt idx="30">
                  <c:v>1241.0937552599999</c:v>
                </c:pt>
                <c:pt idx="31">
                  <c:v>1341.9224309700001</c:v>
                </c:pt>
              </c:numCache>
            </c:numRef>
          </c:val>
        </c:ser>
        <c:overlap val="100"/>
        <c:axId val="95855360"/>
        <c:axId val="95856896"/>
      </c:barChart>
      <c:catAx>
        <c:axId val="95855360"/>
        <c:scaling>
          <c:orientation val="minMax"/>
        </c:scaling>
        <c:axPos val="b"/>
        <c:numFmt formatCode="General" sourceLinked="1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5856896"/>
        <c:crosses val="autoZero"/>
        <c:auto val="1"/>
        <c:lblAlgn val="ctr"/>
        <c:lblOffset val="100"/>
        <c:tickLblSkip val="1"/>
        <c:tickMarkSkip val="2"/>
      </c:catAx>
      <c:valAx>
        <c:axId val="95856896"/>
        <c:scaling>
          <c:orientation val="minMax"/>
          <c:max val="30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Millions of  U.S. dollars</a:t>
                </a:r>
              </a:p>
            </c:rich>
          </c:tx>
        </c:title>
        <c:numFmt formatCode="#,##0" sourceLinked="0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endParaRPr lang="es-EC"/>
          </a:p>
        </c:txPr>
        <c:crossAx val="95855360"/>
        <c:crosses val="autoZero"/>
        <c:crossBetween val="between"/>
        <c:majorUnit val="250"/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4132141553931041"/>
          <c:y val="0.90523938784462321"/>
          <c:w val="0.78802050186593486"/>
          <c:h val="7.2319400130838082E-2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chemeClr val="tx1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0211" r="0.75000000000000211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175578</xdr:colOff>
      <xdr:row>0</xdr:row>
      <xdr:rowOff>21908</xdr:rowOff>
    </xdr:from>
    <xdr:to>
      <xdr:col>7</xdr:col>
      <xdr:colOff>30798</xdr:colOff>
      <xdr:row>18</xdr:row>
      <xdr:rowOff>98108</xdr:rowOff>
    </xdr:to>
    <xdr:graphicFrame macro="">
      <xdr:nvGraphicFramePr>
        <xdr:cNvPr id="115645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167640</xdr:colOff>
      <xdr:row>0</xdr:row>
      <xdr:rowOff>45720</xdr:rowOff>
    </xdr:from>
    <xdr:to>
      <xdr:col>13</xdr:col>
      <xdr:colOff>662940</xdr:colOff>
      <xdr:row>18</xdr:row>
      <xdr:rowOff>121920</xdr:rowOff>
    </xdr:to>
    <xdr:graphicFrame macro="">
      <xdr:nvGraphicFramePr>
        <xdr:cNvPr id="1156451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167640</xdr:colOff>
      <xdr:row>20</xdr:row>
      <xdr:rowOff>0</xdr:rowOff>
    </xdr:from>
    <xdr:to>
      <xdr:col>7</xdr:col>
      <xdr:colOff>15240</xdr:colOff>
      <xdr:row>38</xdr:row>
      <xdr:rowOff>91440</xdr:rowOff>
    </xdr:to>
    <xdr:graphicFrame macro="">
      <xdr:nvGraphicFramePr>
        <xdr:cNvPr id="1156452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137160</xdr:colOff>
      <xdr:row>20</xdr:row>
      <xdr:rowOff>7620</xdr:rowOff>
    </xdr:from>
    <xdr:to>
      <xdr:col>13</xdr:col>
      <xdr:colOff>662940</xdr:colOff>
      <xdr:row>38</xdr:row>
      <xdr:rowOff>91440</xdr:rowOff>
    </xdr:to>
    <xdr:graphicFrame macro="">
      <xdr:nvGraphicFramePr>
        <xdr:cNvPr id="115645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167640</xdr:colOff>
      <xdr:row>0</xdr:row>
      <xdr:rowOff>60960</xdr:rowOff>
    </xdr:from>
    <xdr:to>
      <xdr:col>6</xdr:col>
      <xdr:colOff>807720</xdr:colOff>
      <xdr:row>18</xdr:row>
      <xdr:rowOff>106680</xdr:rowOff>
    </xdr:to>
    <xdr:graphicFrame macro="">
      <xdr:nvGraphicFramePr>
        <xdr:cNvPr id="1327297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144780</xdr:colOff>
      <xdr:row>0</xdr:row>
      <xdr:rowOff>45720</xdr:rowOff>
    </xdr:from>
    <xdr:to>
      <xdr:col>13</xdr:col>
      <xdr:colOff>647700</xdr:colOff>
      <xdr:row>18</xdr:row>
      <xdr:rowOff>99060</xdr:rowOff>
    </xdr:to>
    <xdr:graphicFrame macro="">
      <xdr:nvGraphicFramePr>
        <xdr:cNvPr id="1327298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190500</xdr:colOff>
      <xdr:row>20</xdr:row>
      <xdr:rowOff>0</xdr:rowOff>
    </xdr:from>
    <xdr:to>
      <xdr:col>7</xdr:col>
      <xdr:colOff>15240</xdr:colOff>
      <xdr:row>38</xdr:row>
      <xdr:rowOff>60960</xdr:rowOff>
    </xdr:to>
    <xdr:graphicFrame macro="">
      <xdr:nvGraphicFramePr>
        <xdr:cNvPr id="1327299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121920</xdr:colOff>
      <xdr:row>19</xdr:row>
      <xdr:rowOff>160020</xdr:rowOff>
    </xdr:from>
    <xdr:to>
      <xdr:col>13</xdr:col>
      <xdr:colOff>647700</xdr:colOff>
      <xdr:row>38</xdr:row>
      <xdr:rowOff>45720</xdr:rowOff>
    </xdr:to>
    <xdr:graphicFrame macro="">
      <xdr:nvGraphicFramePr>
        <xdr:cNvPr id="1327300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L180"/>
  <sheetViews>
    <sheetView workbookViewId="0">
      <pane xSplit="4" ySplit="2" topLeftCell="BB156" activePane="bottomRight" state="frozen"/>
      <selection pane="topRight" activeCell="C1" sqref="C1"/>
      <selection pane="bottomLeft" activeCell="A4" sqref="A4"/>
      <selection pane="bottomRight" sqref="A1:XFD1048576"/>
    </sheetView>
  </sheetViews>
  <sheetFormatPr baseColWidth="10" defaultRowHeight="12.75"/>
  <cols>
    <col min="3" max="3" width="7.6640625" customWidth="1"/>
    <col min="4" max="4" width="17.83203125" customWidth="1"/>
    <col min="5" max="5" width="10.33203125" customWidth="1"/>
    <col min="6" max="7" width="10.5" customWidth="1"/>
    <col min="8" max="8" width="12.6640625" customWidth="1"/>
    <col min="9" max="9" width="13.83203125" customWidth="1"/>
    <col min="10" max="10" width="15.1640625" customWidth="1"/>
    <col min="60" max="60" width="12" style="1"/>
  </cols>
  <sheetData>
    <row r="1" spans="1:60" s="7" customFormat="1" ht="51">
      <c r="E1" s="21" t="s">
        <v>61</v>
      </c>
      <c r="F1" s="21" t="s">
        <v>52</v>
      </c>
      <c r="G1" s="21" t="s">
        <v>56</v>
      </c>
      <c r="H1" s="21" t="s">
        <v>45</v>
      </c>
      <c r="I1" s="21" t="s">
        <v>55</v>
      </c>
      <c r="J1" s="21" t="s">
        <v>46</v>
      </c>
      <c r="K1" s="21" t="s">
        <v>47</v>
      </c>
      <c r="L1" s="22"/>
      <c r="M1" s="21" t="s">
        <v>48</v>
      </c>
      <c r="N1" s="21" t="s">
        <v>49</v>
      </c>
      <c r="O1" s="21" t="s">
        <v>50</v>
      </c>
      <c r="P1" s="8"/>
      <c r="BH1" s="30"/>
    </row>
    <row r="2" spans="1:60" s="7" customFormat="1" ht="38.25">
      <c r="E2" s="25" t="s">
        <v>57</v>
      </c>
      <c r="F2" s="25" t="s">
        <v>58</v>
      </c>
      <c r="G2" s="20" t="s">
        <v>59</v>
      </c>
      <c r="H2" s="20" t="s">
        <v>41</v>
      </c>
      <c r="I2" s="20" t="s">
        <v>38</v>
      </c>
      <c r="J2" s="20" t="s">
        <v>40</v>
      </c>
      <c r="K2" s="20" t="s">
        <v>39</v>
      </c>
      <c r="L2" s="20" t="s">
        <v>4</v>
      </c>
      <c r="M2" s="20" t="s">
        <v>42</v>
      </c>
      <c r="N2" s="20" t="s">
        <v>43</v>
      </c>
      <c r="O2" s="20" t="s">
        <v>3</v>
      </c>
      <c r="P2" s="9"/>
      <c r="Q2" s="8"/>
      <c r="R2" s="9"/>
      <c r="S2" s="9"/>
      <c r="BH2" s="30"/>
    </row>
    <row r="3" spans="1:60">
      <c r="A3">
        <v>2004</v>
      </c>
      <c r="B3" s="14" t="s">
        <v>21</v>
      </c>
      <c r="C3">
        <v>2004</v>
      </c>
      <c r="D3" s="13" t="s">
        <v>20</v>
      </c>
      <c r="E3" s="4">
        <v>319.77799999999996</v>
      </c>
      <c r="F3" s="4">
        <v>277.72900000000004</v>
      </c>
      <c r="G3" s="4">
        <v>42.048999999999921</v>
      </c>
      <c r="H3" s="4">
        <v>96.337000000000003</v>
      </c>
      <c r="I3" s="4">
        <v>223.44099999999995</v>
      </c>
      <c r="J3" s="4">
        <v>27.497</v>
      </c>
      <c r="K3" s="4">
        <v>43.308</v>
      </c>
      <c r="M3" s="4">
        <v>130.464</v>
      </c>
      <c r="N3" s="4">
        <v>14.431999999999999</v>
      </c>
      <c r="O3" s="4">
        <v>7.7399999999999523</v>
      </c>
      <c r="P3" s="4"/>
      <c r="Q3" s="5"/>
      <c r="R3" s="6"/>
      <c r="S3" s="6"/>
      <c r="T3" s="6"/>
      <c r="U3" s="6"/>
    </row>
    <row r="4" spans="1:60">
      <c r="B4" s="14" t="s">
        <v>22</v>
      </c>
      <c r="D4" s="10" t="s">
        <v>6</v>
      </c>
      <c r="E4" s="4">
        <v>273.76830000000001</v>
      </c>
      <c r="F4" s="4">
        <v>410.16780000000006</v>
      </c>
      <c r="G4" s="4">
        <v>-136.39950000000005</v>
      </c>
      <c r="H4" s="4">
        <v>65.259</v>
      </c>
      <c r="I4" s="4">
        <v>208.5093</v>
      </c>
      <c r="J4" s="4">
        <v>30.477</v>
      </c>
      <c r="K4" s="4">
        <v>32.750999999999998</v>
      </c>
      <c r="M4" s="4">
        <v>123.479</v>
      </c>
      <c r="N4" s="4">
        <v>13.279</v>
      </c>
      <c r="O4" s="4">
        <v>8.5233000000000061</v>
      </c>
      <c r="P4" s="4"/>
      <c r="Q4" s="5"/>
      <c r="R4" s="6"/>
      <c r="S4" s="6"/>
      <c r="T4" s="6"/>
      <c r="U4" s="6"/>
    </row>
    <row r="5" spans="1:60">
      <c r="B5" s="14" t="s">
        <v>23</v>
      </c>
      <c r="D5" s="10" t="s">
        <v>7</v>
      </c>
      <c r="E5" s="4">
        <v>318.87400000000002</v>
      </c>
      <c r="F5" s="4">
        <v>351.42819999999995</v>
      </c>
      <c r="G5" s="4">
        <v>-32.554199999999923</v>
      </c>
      <c r="H5" s="4">
        <v>90.207000000000008</v>
      </c>
      <c r="I5" s="4">
        <v>228.66700000000003</v>
      </c>
      <c r="J5" s="4">
        <v>31.585000000000001</v>
      </c>
      <c r="K5" s="4">
        <v>44.061</v>
      </c>
      <c r="M5" s="4">
        <v>128.94900000000001</v>
      </c>
      <c r="N5" s="4">
        <v>12.68</v>
      </c>
      <c r="O5" s="4">
        <v>11.391999999999996</v>
      </c>
      <c r="P5" s="4"/>
      <c r="Q5" s="5"/>
      <c r="R5" s="6"/>
      <c r="S5" s="6"/>
      <c r="T5" s="6"/>
      <c r="U5" s="6"/>
    </row>
    <row r="6" spans="1:60">
      <c r="B6" s="14" t="s">
        <v>24</v>
      </c>
      <c r="D6" s="10" t="s">
        <v>8</v>
      </c>
      <c r="E6" s="4">
        <v>422.59399999999999</v>
      </c>
      <c r="F6" s="4">
        <v>373.06399999999996</v>
      </c>
      <c r="G6" s="4">
        <v>49.53</v>
      </c>
      <c r="H6" s="4">
        <v>106.259</v>
      </c>
      <c r="I6" s="4">
        <v>316.33499999999998</v>
      </c>
      <c r="J6" s="4">
        <v>28.518000000000001</v>
      </c>
      <c r="K6" s="4">
        <v>128.352</v>
      </c>
      <c r="M6" s="4">
        <v>137.161</v>
      </c>
      <c r="N6" s="4">
        <v>12.455</v>
      </c>
      <c r="O6" s="4">
        <v>9.8489999999999895</v>
      </c>
      <c r="P6" s="4"/>
      <c r="Q6" s="5"/>
      <c r="R6" s="6"/>
      <c r="S6" s="6"/>
      <c r="T6" s="6"/>
      <c r="U6" s="6"/>
    </row>
    <row r="7" spans="1:60">
      <c r="B7" s="14" t="s">
        <v>25</v>
      </c>
      <c r="D7" s="10" t="s">
        <v>9</v>
      </c>
      <c r="E7" s="4">
        <v>399.62239999999997</v>
      </c>
      <c r="F7" s="4">
        <v>440.49600000000009</v>
      </c>
      <c r="G7" s="4">
        <v>-40.873600000000124</v>
      </c>
      <c r="H7" s="4">
        <v>98.063400000000016</v>
      </c>
      <c r="I7" s="4">
        <v>301.55899999999997</v>
      </c>
      <c r="J7" s="4">
        <v>33.536999999999999</v>
      </c>
      <c r="K7" s="4">
        <v>61.191000000000003</v>
      </c>
      <c r="M7" s="4">
        <v>142.21100000000001</v>
      </c>
      <c r="N7" s="4">
        <v>13.375</v>
      </c>
      <c r="O7" s="4">
        <v>51.244999999999948</v>
      </c>
      <c r="P7" s="4"/>
      <c r="Q7" s="5"/>
      <c r="R7" s="6"/>
      <c r="S7" s="6"/>
      <c r="T7" s="6"/>
      <c r="U7" s="6"/>
    </row>
    <row r="8" spans="1:60">
      <c r="B8" s="14" t="s">
        <v>26</v>
      </c>
      <c r="D8" s="10" t="s">
        <v>10</v>
      </c>
      <c r="E8" s="4">
        <v>330.18099999999998</v>
      </c>
      <c r="F8" s="4">
        <v>340.76499999999999</v>
      </c>
      <c r="G8" s="4">
        <v>-10.584000000000003</v>
      </c>
      <c r="H8" s="4">
        <v>97.91</v>
      </c>
      <c r="I8" s="4">
        <v>232.27099999999999</v>
      </c>
      <c r="J8" s="4">
        <v>35.976999999999997</v>
      </c>
      <c r="K8" s="4">
        <v>33.982999999999997</v>
      </c>
      <c r="M8" s="4">
        <v>136.71700000000001</v>
      </c>
      <c r="N8" s="4">
        <v>14.28</v>
      </c>
      <c r="O8" s="4">
        <v>11.313999999999965</v>
      </c>
      <c r="P8" s="4"/>
      <c r="Q8" s="5"/>
      <c r="R8" s="6"/>
      <c r="S8" s="6"/>
      <c r="T8" s="6"/>
      <c r="U8" s="6"/>
    </row>
    <row r="9" spans="1:60">
      <c r="B9" s="14" t="s">
        <v>27</v>
      </c>
      <c r="D9" s="10" t="s">
        <v>11</v>
      </c>
      <c r="E9" s="4">
        <v>407.07559999999995</v>
      </c>
      <c r="F9" s="4">
        <v>398.19799999999987</v>
      </c>
      <c r="G9" s="4">
        <v>8.8776000000000863</v>
      </c>
      <c r="H9" s="4">
        <v>155.91759999999999</v>
      </c>
      <c r="I9" s="4">
        <v>251.15799999999996</v>
      </c>
      <c r="J9" s="4">
        <v>34.244</v>
      </c>
      <c r="K9" s="4">
        <v>58.71</v>
      </c>
      <c r="M9" s="4">
        <v>134.291</v>
      </c>
      <c r="N9" s="4">
        <v>12.396999999999998</v>
      </c>
      <c r="O9" s="4">
        <v>11.515999999999963</v>
      </c>
      <c r="P9" s="4"/>
      <c r="Q9" s="5"/>
      <c r="R9" s="6"/>
      <c r="S9" s="6"/>
      <c r="T9" s="6"/>
      <c r="U9" s="6"/>
    </row>
    <row r="10" spans="1:60">
      <c r="B10" s="14" t="s">
        <v>28</v>
      </c>
      <c r="D10" s="10" t="s">
        <v>12</v>
      </c>
      <c r="E10" s="4">
        <v>404.40900000000005</v>
      </c>
      <c r="F10" s="4">
        <v>512.9219999999998</v>
      </c>
      <c r="G10" s="4">
        <v>-108.51299999999975</v>
      </c>
      <c r="H10" s="4">
        <v>101.06800000000001</v>
      </c>
      <c r="I10" s="4">
        <v>303.34100000000001</v>
      </c>
      <c r="J10" s="4">
        <v>41.040999999999997</v>
      </c>
      <c r="K10" s="4">
        <v>42.168999999999997</v>
      </c>
      <c r="M10" s="4">
        <v>150.601</v>
      </c>
      <c r="N10" s="4">
        <v>17.856999999999999</v>
      </c>
      <c r="O10" s="4">
        <v>51.673000000000059</v>
      </c>
      <c r="P10" s="4"/>
      <c r="Q10" s="5"/>
      <c r="R10" s="6"/>
      <c r="S10" s="6"/>
      <c r="T10" s="6"/>
      <c r="U10" s="6"/>
    </row>
    <row r="11" spans="1:60">
      <c r="B11" s="14" t="s">
        <v>29</v>
      </c>
      <c r="D11" s="10" t="s">
        <v>13</v>
      </c>
      <c r="E11" s="4">
        <v>371.33299999999997</v>
      </c>
      <c r="F11" s="4">
        <v>375.57300000000072</v>
      </c>
      <c r="G11" s="4">
        <v>-4.2400000000007481</v>
      </c>
      <c r="H11" s="4">
        <v>114.22800000000001</v>
      </c>
      <c r="I11" s="4">
        <v>257.10500000000002</v>
      </c>
      <c r="J11" s="4">
        <v>40.997999999999998</v>
      </c>
      <c r="K11" s="4">
        <v>49.752000000000002</v>
      </c>
      <c r="M11" s="4">
        <v>146.571</v>
      </c>
      <c r="N11" s="4">
        <v>12.3</v>
      </c>
      <c r="O11" s="4">
        <v>7.4839999999999236</v>
      </c>
      <c r="P11" s="4"/>
      <c r="Q11" s="5"/>
      <c r="R11" s="6"/>
      <c r="S11" s="6"/>
      <c r="T11" s="6"/>
      <c r="U11" s="6"/>
    </row>
    <row r="12" spans="1:60">
      <c r="B12" s="14" t="s">
        <v>30</v>
      </c>
      <c r="D12" s="10" t="s">
        <v>14</v>
      </c>
      <c r="E12" s="4">
        <v>364.96299999999997</v>
      </c>
      <c r="F12" s="4">
        <v>358.71900000000005</v>
      </c>
      <c r="G12" s="4">
        <v>6.2439999999999145</v>
      </c>
      <c r="H12" s="4">
        <v>123.65300000000001</v>
      </c>
      <c r="I12" s="4">
        <v>241.31</v>
      </c>
      <c r="J12" s="4">
        <v>42.213000000000001</v>
      </c>
      <c r="K12" s="4">
        <v>29.135999999999999</v>
      </c>
      <c r="M12" s="4">
        <v>148.42599999999999</v>
      </c>
      <c r="N12" s="4">
        <v>14.099</v>
      </c>
      <c r="O12" s="4">
        <v>7.4359999999999786</v>
      </c>
      <c r="P12" s="4"/>
      <c r="Q12" s="5"/>
      <c r="R12" s="6"/>
      <c r="S12" s="6"/>
      <c r="T12" s="6"/>
      <c r="U12" s="6"/>
    </row>
    <row r="13" spans="1:60">
      <c r="B13" s="14" t="s">
        <v>31</v>
      </c>
      <c r="D13" s="10" t="s">
        <v>15</v>
      </c>
      <c r="E13" s="4">
        <v>559.28048000000001</v>
      </c>
      <c r="F13" s="4">
        <v>417.90499999999997</v>
      </c>
      <c r="G13" s="4">
        <v>141.37548000000004</v>
      </c>
      <c r="H13" s="4">
        <v>104.21747999999999</v>
      </c>
      <c r="I13" s="4">
        <v>455.06299999999999</v>
      </c>
      <c r="J13" s="4">
        <v>51.741</v>
      </c>
      <c r="K13" s="4">
        <v>33.566000000000003</v>
      </c>
      <c r="M13" s="4">
        <v>179.69</v>
      </c>
      <c r="N13" s="4">
        <v>17.171000000000003</v>
      </c>
      <c r="O13" s="4">
        <v>172.89500000000001</v>
      </c>
      <c r="P13" s="4"/>
      <c r="Q13" s="5"/>
      <c r="R13" s="6"/>
      <c r="S13" s="6"/>
      <c r="T13" s="6"/>
      <c r="U13" s="6"/>
    </row>
    <row r="14" spans="1:60">
      <c r="B14" s="14" t="s">
        <v>32</v>
      </c>
      <c r="D14" s="11" t="s">
        <v>16</v>
      </c>
      <c r="E14" s="4">
        <v>735.77665300000001</v>
      </c>
      <c r="F14" s="4">
        <v>1125.9659999999988</v>
      </c>
      <c r="G14" s="4">
        <v>-390.18934699999875</v>
      </c>
      <c r="H14" s="4">
        <v>159.72965300000001</v>
      </c>
      <c r="I14" s="4">
        <v>576.04700000000003</v>
      </c>
      <c r="J14" s="4">
        <v>50.822000000000003</v>
      </c>
      <c r="K14" s="4">
        <v>47.642000000000003</v>
      </c>
      <c r="M14" s="4">
        <v>158.43199999999999</v>
      </c>
      <c r="N14" s="4">
        <v>17.896000000000001</v>
      </c>
      <c r="O14" s="4">
        <v>301.255</v>
      </c>
      <c r="P14" s="4"/>
      <c r="Q14" s="5"/>
      <c r="R14" s="6"/>
      <c r="S14" s="6"/>
      <c r="T14" s="6"/>
      <c r="U14" s="6"/>
    </row>
    <row r="15" spans="1:60">
      <c r="A15">
        <v>2005</v>
      </c>
      <c r="B15" s="14" t="s">
        <v>21</v>
      </c>
      <c r="C15">
        <v>2005</v>
      </c>
      <c r="D15" s="13" t="s">
        <v>20</v>
      </c>
      <c r="E15" s="4">
        <v>451.0521</v>
      </c>
      <c r="F15" s="4">
        <v>365.16500000000002</v>
      </c>
      <c r="G15" s="4">
        <v>85.887099999999975</v>
      </c>
      <c r="H15" s="4">
        <v>95.612999999999985</v>
      </c>
      <c r="I15" s="4">
        <v>355.4391</v>
      </c>
      <c r="J15" s="4">
        <v>42.682000000000002</v>
      </c>
      <c r="K15" s="4">
        <v>42.518999999999998</v>
      </c>
      <c r="L15" s="4"/>
      <c r="M15" s="4">
        <v>169.346</v>
      </c>
      <c r="N15" s="4">
        <v>22.186999999999998</v>
      </c>
      <c r="O15" s="4">
        <v>78.705100000000016</v>
      </c>
      <c r="P15" s="4"/>
      <c r="Q15" s="5"/>
      <c r="R15" s="4"/>
      <c r="S15" s="6"/>
      <c r="T15" s="6"/>
      <c r="U15" s="6"/>
    </row>
    <row r="16" spans="1:60">
      <c r="B16" s="14" t="s">
        <v>22</v>
      </c>
      <c r="D16" s="10" t="s">
        <v>6</v>
      </c>
      <c r="E16" s="4">
        <v>412.16610000000003</v>
      </c>
      <c r="F16" s="4">
        <v>360.20299999999997</v>
      </c>
      <c r="G16" s="4">
        <v>51.963100000000054</v>
      </c>
      <c r="H16" s="4">
        <v>106.729</v>
      </c>
      <c r="I16" s="4">
        <v>305.43710000000004</v>
      </c>
      <c r="J16" s="4">
        <v>35.106000000000002</v>
      </c>
      <c r="K16" s="4">
        <v>28.393999999999998</v>
      </c>
      <c r="L16" s="4"/>
      <c r="M16" s="4">
        <v>143.97999999999999</v>
      </c>
      <c r="N16" s="4">
        <v>18.628</v>
      </c>
      <c r="O16" s="4">
        <v>79.329100000000039</v>
      </c>
      <c r="P16" s="4"/>
      <c r="Q16" s="5"/>
      <c r="R16" s="6"/>
      <c r="S16" s="6"/>
      <c r="T16" s="6"/>
      <c r="U16" s="6"/>
    </row>
    <row r="17" spans="1:21">
      <c r="B17" s="14" t="s">
        <v>23</v>
      </c>
      <c r="D17" s="10" t="s">
        <v>7</v>
      </c>
      <c r="E17" s="4">
        <v>463.62600000000009</v>
      </c>
      <c r="F17" s="4">
        <v>502.30200000000002</v>
      </c>
      <c r="G17" s="4">
        <v>-38.675999999999931</v>
      </c>
      <c r="H17" s="4">
        <v>90.828000000000003</v>
      </c>
      <c r="I17" s="4">
        <v>372.79800000000006</v>
      </c>
      <c r="J17" s="4">
        <v>44.009</v>
      </c>
      <c r="K17" s="4">
        <v>38.225000000000001</v>
      </c>
      <c r="L17" s="4"/>
      <c r="M17" s="4">
        <v>159.33600000000001</v>
      </c>
      <c r="N17" s="4">
        <v>18.210999999999999</v>
      </c>
      <c r="O17" s="4">
        <v>113.01700000000005</v>
      </c>
      <c r="P17" s="4"/>
      <c r="Q17" s="5"/>
      <c r="R17" s="6"/>
      <c r="S17" s="6"/>
      <c r="T17" s="6"/>
      <c r="U17" s="6"/>
    </row>
    <row r="18" spans="1:21">
      <c r="B18" s="14" t="s">
        <v>24</v>
      </c>
      <c r="D18" s="10" t="s">
        <v>8</v>
      </c>
      <c r="E18" s="4">
        <v>580.91999999999996</v>
      </c>
      <c r="F18" s="4">
        <v>417.71499999999997</v>
      </c>
      <c r="G18" s="4">
        <v>163.20500000000001</v>
      </c>
      <c r="H18" s="4">
        <v>98.287999999999997</v>
      </c>
      <c r="I18" s="4">
        <v>482.63199999999995</v>
      </c>
      <c r="J18" s="4">
        <v>42.017000000000003</v>
      </c>
      <c r="K18" s="4">
        <v>206.55</v>
      </c>
      <c r="L18" s="4"/>
      <c r="M18" s="4">
        <v>129.97399999999999</v>
      </c>
      <c r="N18" s="4">
        <v>20.094999999999999</v>
      </c>
      <c r="O18" s="4">
        <v>83.995999999999981</v>
      </c>
      <c r="P18" s="4"/>
      <c r="Q18" s="5"/>
      <c r="R18" s="6"/>
      <c r="S18" s="6"/>
      <c r="T18" s="6"/>
      <c r="U18" s="6"/>
    </row>
    <row r="19" spans="1:21">
      <c r="B19" s="14" t="s">
        <v>25</v>
      </c>
      <c r="D19" s="10" t="s">
        <v>9</v>
      </c>
      <c r="E19" s="4">
        <v>594.49194999999997</v>
      </c>
      <c r="F19" s="4">
        <v>542.51699999999994</v>
      </c>
      <c r="G19" s="4">
        <v>51.974950000000035</v>
      </c>
      <c r="H19" s="4">
        <v>110.75394999999999</v>
      </c>
      <c r="I19" s="4">
        <v>483.738</v>
      </c>
      <c r="J19" s="4">
        <v>47.819000000000003</v>
      </c>
      <c r="K19" s="4">
        <v>104.669</v>
      </c>
      <c r="L19" s="4"/>
      <c r="M19" s="4">
        <v>168.65899999999999</v>
      </c>
      <c r="N19" s="4">
        <v>19.38</v>
      </c>
      <c r="O19" s="4">
        <v>143.21100000000001</v>
      </c>
      <c r="P19" s="4"/>
      <c r="Q19" s="5"/>
      <c r="R19" s="6"/>
      <c r="S19" s="6"/>
      <c r="T19" s="6"/>
      <c r="U19" s="6"/>
    </row>
    <row r="20" spans="1:21">
      <c r="B20" s="14" t="s">
        <v>26</v>
      </c>
      <c r="D20" s="10" t="s">
        <v>10</v>
      </c>
      <c r="E20" s="4">
        <v>469.45761700000008</v>
      </c>
      <c r="F20" s="4">
        <v>398.28399999999993</v>
      </c>
      <c r="G20" s="4">
        <v>71.173617000000149</v>
      </c>
      <c r="H20" s="4">
        <v>119.485017</v>
      </c>
      <c r="I20" s="4">
        <v>349.97260000000011</v>
      </c>
      <c r="J20" s="4">
        <v>45.328000000000003</v>
      </c>
      <c r="K20" s="4">
        <v>36.119999999999997</v>
      </c>
      <c r="L20" s="4"/>
      <c r="M20" s="4">
        <v>161.358</v>
      </c>
      <c r="N20" s="4">
        <v>18.481000000000002</v>
      </c>
      <c r="O20" s="4">
        <v>88.685600000000079</v>
      </c>
      <c r="P20" s="4"/>
      <c r="Q20" s="5"/>
      <c r="R20" s="6"/>
      <c r="S20" s="6"/>
      <c r="T20" s="6"/>
      <c r="U20" s="6"/>
    </row>
    <row r="21" spans="1:21">
      <c r="B21" s="14" t="s">
        <v>27</v>
      </c>
      <c r="D21" s="10" t="s">
        <v>11</v>
      </c>
      <c r="E21" s="4">
        <v>501.5446</v>
      </c>
      <c r="F21" s="4">
        <v>447.32</v>
      </c>
      <c r="G21" s="4">
        <v>54.224600000000009</v>
      </c>
      <c r="H21" s="4">
        <v>129.09569999999999</v>
      </c>
      <c r="I21" s="4">
        <v>372.44890000000004</v>
      </c>
      <c r="J21" s="4">
        <v>39.323</v>
      </c>
      <c r="K21" s="4">
        <v>68.009</v>
      </c>
      <c r="L21" s="4"/>
      <c r="M21" s="4">
        <v>141.221</v>
      </c>
      <c r="N21" s="4">
        <v>18.006</v>
      </c>
      <c r="O21" s="4">
        <v>105.88990000000007</v>
      </c>
      <c r="P21" s="4"/>
      <c r="Q21" s="5"/>
      <c r="R21" s="6"/>
      <c r="S21" s="6"/>
      <c r="T21" s="6"/>
      <c r="U21" s="6"/>
    </row>
    <row r="22" spans="1:21">
      <c r="B22" s="14" t="s">
        <v>28</v>
      </c>
      <c r="D22" s="10" t="s">
        <v>12</v>
      </c>
      <c r="E22" s="4">
        <v>494.87400000000008</v>
      </c>
      <c r="F22" s="4">
        <v>588.41500000000099</v>
      </c>
      <c r="G22" s="4">
        <v>-93.541000000000906</v>
      </c>
      <c r="H22" s="4">
        <v>99.488000000000014</v>
      </c>
      <c r="I22" s="4">
        <v>395.38599999999997</v>
      </c>
      <c r="J22" s="4">
        <v>52.637</v>
      </c>
      <c r="K22" s="4">
        <v>48.923999999999999</v>
      </c>
      <c r="L22" s="4"/>
      <c r="M22" s="4">
        <v>172.85</v>
      </c>
      <c r="N22" s="4">
        <v>20.64</v>
      </c>
      <c r="O22" s="4">
        <v>100.33499999999999</v>
      </c>
      <c r="P22" s="4"/>
      <c r="Q22" s="5"/>
      <c r="R22" s="6"/>
      <c r="S22" s="6"/>
      <c r="T22" s="6"/>
      <c r="U22" s="6"/>
    </row>
    <row r="23" spans="1:21">
      <c r="B23" s="14" t="s">
        <v>29</v>
      </c>
      <c r="D23" s="10" t="s">
        <v>13</v>
      </c>
      <c r="E23" s="4">
        <v>418.99940000000004</v>
      </c>
      <c r="F23" s="4">
        <v>430.69199999999904</v>
      </c>
      <c r="G23" s="4">
        <v>-11.692599999999004</v>
      </c>
      <c r="H23" s="4">
        <v>58.875399999999999</v>
      </c>
      <c r="I23" s="4">
        <v>360.12400000000002</v>
      </c>
      <c r="J23" s="4">
        <v>42.491</v>
      </c>
      <c r="K23" s="4">
        <v>60.622999999999998</v>
      </c>
      <c r="L23" s="4"/>
      <c r="M23" s="4">
        <v>160.322</v>
      </c>
      <c r="N23" s="4">
        <v>18.797000000000001</v>
      </c>
      <c r="O23" s="4">
        <v>77.890999999999963</v>
      </c>
      <c r="P23" s="4"/>
      <c r="Q23" s="5"/>
      <c r="R23" s="6"/>
      <c r="S23" s="6"/>
      <c r="T23" s="6"/>
      <c r="U23" s="6"/>
    </row>
    <row r="24" spans="1:21">
      <c r="B24" s="14" t="s">
        <v>30</v>
      </c>
      <c r="D24" s="10" t="s">
        <v>14</v>
      </c>
      <c r="E24" s="4">
        <v>509.59125900000004</v>
      </c>
      <c r="F24" s="4">
        <v>453.77700000000004</v>
      </c>
      <c r="G24" s="4">
        <v>55.814258999999993</v>
      </c>
      <c r="H24" s="4">
        <v>116.68825900000002</v>
      </c>
      <c r="I24" s="4">
        <v>392.90300000000002</v>
      </c>
      <c r="J24" s="4">
        <v>49.228000000000002</v>
      </c>
      <c r="K24" s="4">
        <v>47.082000000000001</v>
      </c>
      <c r="L24" s="4"/>
      <c r="M24" s="4">
        <v>196.14500000000001</v>
      </c>
      <c r="N24" s="4">
        <v>19.55</v>
      </c>
      <c r="O24" s="4">
        <v>80.897999999999968</v>
      </c>
      <c r="P24" s="4"/>
      <c r="Q24" s="5"/>
      <c r="R24" s="6"/>
      <c r="S24" s="6"/>
      <c r="T24" s="6"/>
      <c r="U24" s="6"/>
    </row>
    <row r="25" spans="1:21">
      <c r="B25" s="14" t="s">
        <v>31</v>
      </c>
      <c r="D25" s="10" t="s">
        <v>15</v>
      </c>
      <c r="E25" s="4">
        <v>457.03099999999995</v>
      </c>
      <c r="F25" s="4">
        <v>442.76700000000102</v>
      </c>
      <c r="G25" s="4">
        <v>14.26399999999893</v>
      </c>
      <c r="H25" s="4">
        <v>90.469000000000008</v>
      </c>
      <c r="I25" s="4">
        <v>366.56199999999995</v>
      </c>
      <c r="J25" s="4">
        <v>49.323</v>
      </c>
      <c r="K25" s="4">
        <v>32.122999999999998</v>
      </c>
      <c r="L25" s="4"/>
      <c r="M25" s="4">
        <v>184.06299999999999</v>
      </c>
      <c r="N25" s="4">
        <v>18.027000000000001</v>
      </c>
      <c r="O25" s="4">
        <v>83.025999999999954</v>
      </c>
      <c r="P25" s="4"/>
      <c r="Q25" s="5"/>
      <c r="R25" s="6"/>
      <c r="S25" s="6"/>
      <c r="T25" s="6"/>
      <c r="U25" s="6"/>
    </row>
    <row r="26" spans="1:21">
      <c r="B26" s="14" t="s">
        <v>32</v>
      </c>
      <c r="D26" s="11" t="s">
        <v>16</v>
      </c>
      <c r="E26" s="4">
        <v>889.89</v>
      </c>
      <c r="F26" s="4">
        <v>992.91</v>
      </c>
      <c r="G26" s="4">
        <v>-103.02</v>
      </c>
      <c r="H26" s="4">
        <v>457.65499999999997</v>
      </c>
      <c r="I26" s="4">
        <v>432.23500000000001</v>
      </c>
      <c r="J26" s="4">
        <v>52.2</v>
      </c>
      <c r="K26" s="4">
        <v>55.632999999999996</v>
      </c>
      <c r="L26" s="4"/>
      <c r="M26" s="4">
        <v>179.26900000000001</v>
      </c>
      <c r="N26" s="4">
        <v>17.576999999999998</v>
      </c>
      <c r="O26" s="4">
        <v>127.55600000000004</v>
      </c>
      <c r="P26" s="4"/>
      <c r="Q26" s="5"/>
      <c r="R26" s="6"/>
      <c r="S26" s="6"/>
      <c r="T26" s="6"/>
      <c r="U26" s="6"/>
    </row>
    <row r="27" spans="1:21">
      <c r="A27">
        <v>2006</v>
      </c>
      <c r="B27" s="14" t="s">
        <v>21</v>
      </c>
      <c r="C27">
        <v>2006</v>
      </c>
      <c r="D27" s="13" t="s">
        <v>20</v>
      </c>
      <c r="E27" s="4">
        <v>600.22400000000005</v>
      </c>
      <c r="F27" s="4">
        <v>303.25399999999996</v>
      </c>
      <c r="G27" s="4">
        <v>296.97000000000003</v>
      </c>
      <c r="H27" s="4">
        <v>153.494</v>
      </c>
      <c r="I27" s="4">
        <v>446.73</v>
      </c>
      <c r="J27" s="4">
        <v>47.71</v>
      </c>
      <c r="K27" s="4">
        <v>57.48</v>
      </c>
      <c r="L27" s="4"/>
      <c r="M27" s="4">
        <v>207.32599999999999</v>
      </c>
      <c r="N27" s="4">
        <v>20.931000000000001</v>
      </c>
      <c r="O27" s="4">
        <v>113.28300000000013</v>
      </c>
      <c r="P27" s="4"/>
      <c r="Q27" s="5"/>
      <c r="R27" s="6"/>
      <c r="S27" s="6"/>
      <c r="T27" s="6"/>
      <c r="U27" s="6"/>
    </row>
    <row r="28" spans="1:21">
      <c r="B28" s="14" t="s">
        <v>22</v>
      </c>
      <c r="D28" s="10" t="s">
        <v>6</v>
      </c>
      <c r="E28" s="4">
        <v>440.85700000000003</v>
      </c>
      <c r="F28" s="4">
        <v>493.447</v>
      </c>
      <c r="G28" s="4">
        <v>-52.59</v>
      </c>
      <c r="H28" s="4">
        <v>111.95100000000001</v>
      </c>
      <c r="I28" s="4">
        <v>328.90600000000001</v>
      </c>
      <c r="J28" s="4">
        <v>36.386000000000003</v>
      </c>
      <c r="K28" s="4">
        <v>40.173000000000002</v>
      </c>
      <c r="L28" s="4"/>
      <c r="M28" s="4">
        <v>123.121</v>
      </c>
      <c r="N28" s="4">
        <v>18.550999999999998</v>
      </c>
      <c r="O28" s="4">
        <v>110.675</v>
      </c>
      <c r="P28" s="4"/>
      <c r="Q28" s="5"/>
      <c r="R28" s="6"/>
      <c r="S28" s="6"/>
      <c r="T28" s="6"/>
      <c r="U28" s="6"/>
    </row>
    <row r="29" spans="1:21">
      <c r="B29" s="14" t="s">
        <v>23</v>
      </c>
      <c r="D29" s="10" t="s">
        <v>7</v>
      </c>
      <c r="E29" s="4">
        <v>589.77199999999993</v>
      </c>
      <c r="F29" s="4">
        <v>554.26</v>
      </c>
      <c r="G29" s="4">
        <v>35.511999999999944</v>
      </c>
      <c r="H29" s="4">
        <v>160.31399999999999</v>
      </c>
      <c r="I29" s="4">
        <v>429.45799999999991</v>
      </c>
      <c r="J29" s="4">
        <v>52.963000000000001</v>
      </c>
      <c r="K29" s="4">
        <v>53.826999999999998</v>
      </c>
      <c r="L29" s="4"/>
      <c r="M29" s="4">
        <v>188.07400000000001</v>
      </c>
      <c r="N29" s="4">
        <v>19.498000000000001</v>
      </c>
      <c r="O29" s="4">
        <v>115.09599999999989</v>
      </c>
      <c r="P29" s="4"/>
      <c r="Q29" s="5"/>
      <c r="R29" s="6"/>
      <c r="S29" s="6"/>
      <c r="T29" s="6"/>
      <c r="U29" s="6"/>
    </row>
    <row r="30" spans="1:21">
      <c r="B30" s="14" t="s">
        <v>24</v>
      </c>
      <c r="D30" s="10" t="s">
        <v>8</v>
      </c>
      <c r="E30" s="4">
        <v>664.32500000000005</v>
      </c>
      <c r="F30" s="4">
        <v>468.21899999999994</v>
      </c>
      <c r="G30" s="4">
        <v>196.10600000000011</v>
      </c>
      <c r="H30" s="4">
        <v>109.55199999999999</v>
      </c>
      <c r="I30" s="4">
        <v>554.77300000000002</v>
      </c>
      <c r="J30" s="4">
        <v>43.534999999999997</v>
      </c>
      <c r="K30" s="4">
        <v>229.41499999999999</v>
      </c>
      <c r="L30" s="4"/>
      <c r="M30" s="4">
        <v>152.09899999999999</v>
      </c>
      <c r="N30" s="4">
        <v>15.895</v>
      </c>
      <c r="O30" s="4">
        <v>113.82900000000006</v>
      </c>
      <c r="P30" s="4"/>
      <c r="Q30" s="5"/>
      <c r="R30" s="6"/>
      <c r="S30" s="6"/>
      <c r="T30" s="6"/>
      <c r="U30" s="6"/>
    </row>
    <row r="31" spans="1:21">
      <c r="B31" s="14" t="s">
        <v>25</v>
      </c>
      <c r="D31" s="10" t="s">
        <v>9</v>
      </c>
      <c r="E31" s="4">
        <v>706.48674400000004</v>
      </c>
      <c r="F31" s="4">
        <v>561.87299999999993</v>
      </c>
      <c r="G31" s="4">
        <v>144.61374400000011</v>
      </c>
      <c r="H31" s="4">
        <v>128.42874399999999</v>
      </c>
      <c r="I31" s="4">
        <v>578.05800000000011</v>
      </c>
      <c r="J31" s="4">
        <v>58.29</v>
      </c>
      <c r="K31" s="4">
        <v>154.536</v>
      </c>
      <c r="L31" s="4"/>
      <c r="M31" s="4">
        <v>202.78299999999999</v>
      </c>
      <c r="N31" s="4">
        <v>18.010999999999999</v>
      </c>
      <c r="O31" s="4">
        <v>144.4380000000001</v>
      </c>
      <c r="P31" s="4"/>
      <c r="Q31" s="5"/>
      <c r="R31" s="6"/>
      <c r="S31" s="6"/>
      <c r="T31" s="6"/>
      <c r="U31" s="6"/>
    </row>
    <row r="32" spans="1:21">
      <c r="B32" s="14" t="s">
        <v>26</v>
      </c>
      <c r="D32" s="10" t="s">
        <v>10</v>
      </c>
      <c r="E32" s="4">
        <v>528.4402560000002</v>
      </c>
      <c r="F32" s="4">
        <v>493.40599999999995</v>
      </c>
      <c r="G32" s="4">
        <v>35.034256000000255</v>
      </c>
      <c r="H32" s="4">
        <v>131.11925600000001</v>
      </c>
      <c r="I32" s="4">
        <v>397.3210000000002</v>
      </c>
      <c r="J32" s="4">
        <v>49.64</v>
      </c>
      <c r="K32" s="4">
        <v>46.861999999999966</v>
      </c>
      <c r="L32" s="4"/>
      <c r="M32" s="4">
        <v>169.1310000000002</v>
      </c>
      <c r="N32" s="4">
        <v>17.62</v>
      </c>
      <c r="O32" s="4">
        <v>114.06800000000004</v>
      </c>
      <c r="P32" s="4"/>
    </row>
    <row r="33" spans="1:16">
      <c r="B33" s="14" t="s">
        <v>27</v>
      </c>
      <c r="D33" s="10" t="s">
        <v>11</v>
      </c>
      <c r="E33" s="4">
        <v>546.77879999999993</v>
      </c>
      <c r="F33" s="4">
        <v>476.54899999999998</v>
      </c>
      <c r="G33" s="4">
        <v>70.229799999999955</v>
      </c>
      <c r="H33" s="4">
        <v>93.93</v>
      </c>
      <c r="I33" s="4">
        <v>452.84879999999993</v>
      </c>
      <c r="J33" s="4">
        <v>51.558999999999997</v>
      </c>
      <c r="K33" s="4">
        <v>75.956000000000003</v>
      </c>
      <c r="L33" s="4"/>
      <c r="M33" s="4">
        <v>188.36799999999999</v>
      </c>
      <c r="N33" s="4">
        <v>20.643000000000001</v>
      </c>
      <c r="O33" s="4">
        <v>116.32279999999997</v>
      </c>
      <c r="P33" s="4"/>
    </row>
    <row r="34" spans="1:16">
      <c r="B34" s="14" t="s">
        <v>28</v>
      </c>
      <c r="D34" s="10" t="s">
        <v>12</v>
      </c>
      <c r="E34" s="4">
        <v>476.0308</v>
      </c>
      <c r="F34" s="4">
        <v>637.573000000001</v>
      </c>
      <c r="G34" s="4">
        <v>-161.542200000001</v>
      </c>
      <c r="H34" s="4">
        <v>40.390999999999998</v>
      </c>
      <c r="I34" s="4">
        <v>435.63979999999998</v>
      </c>
      <c r="J34" s="4">
        <v>57.279000000000003</v>
      </c>
      <c r="K34" s="4">
        <v>55.817</v>
      </c>
      <c r="L34" s="4"/>
      <c r="M34" s="4">
        <v>187.97499999999999</v>
      </c>
      <c r="N34" s="4">
        <v>19.800999999999998</v>
      </c>
      <c r="O34" s="4">
        <v>114.76779999999997</v>
      </c>
      <c r="P34" s="4"/>
    </row>
    <row r="35" spans="1:16">
      <c r="B35" s="14" t="s">
        <v>29</v>
      </c>
      <c r="D35" s="10" t="s">
        <v>13</v>
      </c>
      <c r="E35" s="4">
        <v>541.99639999999999</v>
      </c>
      <c r="F35" s="4">
        <v>395.55599999999896</v>
      </c>
      <c r="G35" s="4">
        <v>146.44040000000103</v>
      </c>
      <c r="H35" s="4">
        <v>54.515700000000002</v>
      </c>
      <c r="I35" s="4">
        <v>487.48070000000001</v>
      </c>
      <c r="J35" s="4">
        <v>53.098999999999997</v>
      </c>
      <c r="K35" s="4">
        <v>65.322000000000003</v>
      </c>
      <c r="L35" s="4"/>
      <c r="M35" s="4">
        <v>190.286</v>
      </c>
      <c r="N35" s="4">
        <v>27.645999999999997</v>
      </c>
      <c r="O35" s="4">
        <v>151.1277</v>
      </c>
      <c r="P35" s="4"/>
    </row>
    <row r="36" spans="1:16">
      <c r="B36" s="14" t="s">
        <v>30</v>
      </c>
      <c r="D36" s="10" t="s">
        <v>14</v>
      </c>
      <c r="E36" s="4">
        <v>572.48800000000006</v>
      </c>
      <c r="F36" s="4">
        <v>543.08299999999997</v>
      </c>
      <c r="G36" s="4">
        <v>29.405000000000086</v>
      </c>
      <c r="H36" s="4">
        <v>79.405000000000001</v>
      </c>
      <c r="I36" s="4">
        <v>493.08300000000008</v>
      </c>
      <c r="J36" s="4">
        <v>60.183</v>
      </c>
      <c r="K36" s="4">
        <v>59.395000000000003</v>
      </c>
      <c r="L36" s="4"/>
      <c r="M36" s="4">
        <v>214.09899999999999</v>
      </c>
      <c r="N36" s="4">
        <v>18.548999999999999</v>
      </c>
      <c r="O36" s="4">
        <v>140.85700000000008</v>
      </c>
      <c r="P36" s="4"/>
    </row>
    <row r="37" spans="1:16">
      <c r="B37" s="14" t="s">
        <v>31</v>
      </c>
      <c r="D37" s="10" t="s">
        <v>15</v>
      </c>
      <c r="E37" s="4">
        <v>499.7713</v>
      </c>
      <c r="F37" s="4">
        <v>549.60399999999993</v>
      </c>
      <c r="G37" s="4">
        <v>-49.832699999999932</v>
      </c>
      <c r="H37" s="4">
        <v>14.8963</v>
      </c>
      <c r="I37" s="4">
        <v>484.875</v>
      </c>
      <c r="J37" s="4">
        <v>62.853000000000002</v>
      </c>
      <c r="K37" s="4">
        <v>42.521000000000001</v>
      </c>
      <c r="L37" s="4"/>
      <c r="M37" s="4">
        <v>213.49299999999999</v>
      </c>
      <c r="N37" s="4">
        <v>21.882999999999999</v>
      </c>
      <c r="O37" s="4">
        <v>144.125</v>
      </c>
      <c r="P37" s="4"/>
    </row>
    <row r="38" spans="1:16">
      <c r="B38" s="14" t="s">
        <v>32</v>
      </c>
      <c r="D38" s="11" t="s">
        <v>16</v>
      </c>
      <c r="E38" s="4">
        <v>850.24020000000019</v>
      </c>
      <c r="F38" s="4">
        <v>1223.027</v>
      </c>
      <c r="G38" s="4">
        <v>-372.78679999999986</v>
      </c>
      <c r="H38" s="4">
        <v>441.2312</v>
      </c>
      <c r="I38" s="4">
        <v>409.00900000000024</v>
      </c>
      <c r="J38" s="4">
        <v>52.78</v>
      </c>
      <c r="K38" s="4">
        <v>60.184000000000054</v>
      </c>
      <c r="L38" s="4"/>
      <c r="M38" s="4">
        <v>200.58700000000022</v>
      </c>
      <c r="N38" s="4">
        <v>18.515000000000001</v>
      </c>
      <c r="O38" s="4">
        <v>76.942999999999984</v>
      </c>
      <c r="P38" s="4"/>
    </row>
    <row r="39" spans="1:16">
      <c r="A39">
        <v>2007</v>
      </c>
      <c r="B39" s="14" t="s">
        <v>21</v>
      </c>
      <c r="C39">
        <v>2007</v>
      </c>
      <c r="D39" s="13" t="s">
        <v>20</v>
      </c>
      <c r="E39" s="4">
        <v>539.90689999999995</v>
      </c>
      <c r="F39" s="4">
        <v>299.71499999999997</v>
      </c>
      <c r="G39" s="4">
        <v>240.19189999999998</v>
      </c>
      <c r="H39" s="4">
        <v>137.9999</v>
      </c>
      <c r="I39" s="4">
        <v>401.90699999999993</v>
      </c>
      <c r="J39" s="4">
        <v>52.738999999999997</v>
      </c>
      <c r="K39" s="4">
        <v>75.805999999999997</v>
      </c>
      <c r="L39" s="4"/>
      <c r="M39" s="4">
        <v>233.369</v>
      </c>
      <c r="N39" s="4">
        <v>22.23</v>
      </c>
      <c r="O39" s="4">
        <v>17.76299999999992</v>
      </c>
      <c r="P39" s="4"/>
    </row>
    <row r="40" spans="1:16">
      <c r="B40" s="14" t="s">
        <v>22</v>
      </c>
      <c r="D40" s="10" t="s">
        <v>6</v>
      </c>
      <c r="E40" s="4">
        <v>359.76379500000002</v>
      </c>
      <c r="F40" s="4">
        <v>531.70000000000005</v>
      </c>
      <c r="G40" s="4">
        <v>-171.93620500000003</v>
      </c>
      <c r="H40" s="4">
        <v>95.218550000000008</v>
      </c>
      <c r="I40" s="4">
        <v>264.54524500000002</v>
      </c>
      <c r="J40" s="4">
        <v>41.247</v>
      </c>
      <c r="K40" s="4">
        <v>36.649000000000001</v>
      </c>
      <c r="L40" s="4"/>
      <c r="M40" s="4">
        <v>161.126</v>
      </c>
      <c r="N40" s="4">
        <v>18.131999999999998</v>
      </c>
      <c r="O40" s="4">
        <v>7.3912450000000263</v>
      </c>
      <c r="P40" s="4"/>
    </row>
    <row r="41" spans="1:16">
      <c r="B41" s="14" t="s">
        <v>23</v>
      </c>
      <c r="D41" s="10" t="s">
        <v>7</v>
      </c>
      <c r="E41" s="4">
        <v>504.68731100000002</v>
      </c>
      <c r="F41" s="4">
        <v>418.31400000000002</v>
      </c>
      <c r="G41" s="4">
        <v>86.373311000000001</v>
      </c>
      <c r="H41" s="4">
        <v>26.995310999999997</v>
      </c>
      <c r="I41" s="4">
        <v>477.69200000000001</v>
      </c>
      <c r="J41" s="4">
        <v>53.198</v>
      </c>
      <c r="K41" s="4">
        <v>50.613999999999997</v>
      </c>
      <c r="L41" s="4"/>
      <c r="M41" s="4">
        <v>187.447</v>
      </c>
      <c r="N41" s="4">
        <v>18.613</v>
      </c>
      <c r="O41" s="4">
        <v>167.82</v>
      </c>
      <c r="P41" s="4"/>
    </row>
    <row r="42" spans="1:16">
      <c r="B42" s="14" t="s">
        <v>24</v>
      </c>
      <c r="D42" s="10" t="s">
        <v>8</v>
      </c>
      <c r="E42" s="4">
        <v>693.50940000000003</v>
      </c>
      <c r="F42" s="4">
        <v>515.00699999999995</v>
      </c>
      <c r="G42" s="4">
        <v>178.50240000000008</v>
      </c>
      <c r="H42" s="4">
        <v>16.348600000000001</v>
      </c>
      <c r="I42" s="4">
        <v>677.16080000000011</v>
      </c>
      <c r="J42" s="4">
        <v>54.71</v>
      </c>
      <c r="K42" s="4">
        <v>229.696</v>
      </c>
      <c r="L42" s="4"/>
      <c r="M42" s="4">
        <v>181.90799999999999</v>
      </c>
      <c r="N42" s="4">
        <v>20.390999999999998</v>
      </c>
      <c r="O42" s="4">
        <v>190.45580000000007</v>
      </c>
      <c r="P42" s="4"/>
    </row>
    <row r="43" spans="1:16">
      <c r="B43" s="14" t="s">
        <v>25</v>
      </c>
      <c r="D43" s="10" t="s">
        <v>9</v>
      </c>
      <c r="E43" s="4">
        <v>543.46636000000012</v>
      </c>
      <c r="F43" s="4">
        <v>489.791</v>
      </c>
      <c r="G43" s="4">
        <v>53.675360000000126</v>
      </c>
      <c r="H43" s="4">
        <v>87.778359999999992</v>
      </c>
      <c r="I43" s="4">
        <v>455.6880000000001</v>
      </c>
      <c r="J43" s="4">
        <v>54.567</v>
      </c>
      <c r="K43" s="4">
        <v>110.09</v>
      </c>
      <c r="L43" s="4"/>
      <c r="M43" s="4">
        <v>206.47200000000001</v>
      </c>
      <c r="N43" s="4">
        <v>18.861000000000001</v>
      </c>
      <c r="O43" s="4">
        <v>65.698000000000093</v>
      </c>
      <c r="P43" s="4"/>
    </row>
    <row r="44" spans="1:16">
      <c r="B44" s="14" t="s">
        <v>26</v>
      </c>
      <c r="D44" s="10" t="s">
        <v>10</v>
      </c>
      <c r="E44" s="4">
        <v>417.12239999999997</v>
      </c>
      <c r="F44" s="4">
        <v>484.03699999999998</v>
      </c>
      <c r="G44" s="4">
        <v>-66.914600000000007</v>
      </c>
      <c r="H44" s="4">
        <v>55.0184</v>
      </c>
      <c r="I44" s="4">
        <v>362.10399999999993</v>
      </c>
      <c r="J44" s="4">
        <v>48.866</v>
      </c>
      <c r="K44" s="4">
        <v>53.780999999999999</v>
      </c>
      <c r="L44" s="4"/>
      <c r="M44" s="4">
        <v>185.35499999999999</v>
      </c>
      <c r="N44" s="4">
        <v>17.527000000000001</v>
      </c>
      <c r="O44" s="4">
        <v>56.575000000000003</v>
      </c>
      <c r="P44" s="4"/>
    </row>
    <row r="45" spans="1:16">
      <c r="B45" s="14" t="s">
        <v>27</v>
      </c>
      <c r="D45" s="10" t="s">
        <v>11</v>
      </c>
      <c r="E45" s="4">
        <v>552.57100000000003</v>
      </c>
      <c r="F45" s="4">
        <v>645.07899999999995</v>
      </c>
      <c r="G45" s="4">
        <v>-92.507999999999925</v>
      </c>
      <c r="H45" s="4">
        <v>66.777000000000001</v>
      </c>
      <c r="I45" s="4">
        <v>485.81100000000004</v>
      </c>
      <c r="J45" s="4">
        <v>58.314999999999998</v>
      </c>
      <c r="K45" s="4">
        <v>111.376</v>
      </c>
      <c r="L45" s="4"/>
      <c r="M45" s="4">
        <v>217.381</v>
      </c>
      <c r="N45" s="4">
        <v>17.668000000000003</v>
      </c>
      <c r="O45" s="4">
        <v>81.071000000000026</v>
      </c>
      <c r="P45" s="4"/>
    </row>
    <row r="46" spans="1:16">
      <c r="B46" s="14" t="s">
        <v>28</v>
      </c>
      <c r="D46" s="10" t="s">
        <v>12</v>
      </c>
      <c r="E46" s="4">
        <v>588.42726599999992</v>
      </c>
      <c r="F46" s="4">
        <v>774.25699999999995</v>
      </c>
      <c r="G46" s="4">
        <v>-185.82973400000003</v>
      </c>
      <c r="H46" s="4">
        <v>52.874466000000005</v>
      </c>
      <c r="I46" s="4">
        <v>535.55279999999993</v>
      </c>
      <c r="J46" s="4">
        <v>53.972000000000001</v>
      </c>
      <c r="K46" s="4">
        <v>63.076000000000001</v>
      </c>
      <c r="L46" s="4"/>
      <c r="M46" s="4">
        <v>226.91499999999999</v>
      </c>
      <c r="N46" s="4">
        <v>18.867000000000001</v>
      </c>
      <c r="O46" s="4">
        <v>172.72279999999995</v>
      </c>
      <c r="P46" s="4"/>
    </row>
    <row r="47" spans="1:16">
      <c r="B47" s="14" t="s">
        <v>29</v>
      </c>
      <c r="D47" s="10" t="s">
        <v>13</v>
      </c>
      <c r="E47" s="4">
        <v>496.05388300000004</v>
      </c>
      <c r="F47" s="4">
        <v>715.95600000000002</v>
      </c>
      <c r="G47" s="4">
        <v>-219.90211699999998</v>
      </c>
      <c r="H47" s="4">
        <v>10.580083</v>
      </c>
      <c r="I47" s="4">
        <v>485.47380000000004</v>
      </c>
      <c r="J47" s="4">
        <v>55.002000000000002</v>
      </c>
      <c r="K47" s="4">
        <v>84.233999999999995</v>
      </c>
      <c r="L47" s="4"/>
      <c r="M47" s="4">
        <v>200.20400000000001</v>
      </c>
      <c r="N47" s="4">
        <v>18.683</v>
      </c>
      <c r="O47" s="4">
        <v>127.35080000000005</v>
      </c>
      <c r="P47" s="4"/>
    </row>
    <row r="48" spans="1:16">
      <c r="B48" s="14" t="s">
        <v>30</v>
      </c>
      <c r="D48" s="10" t="s">
        <v>14</v>
      </c>
      <c r="E48" s="4">
        <v>527.45885799999996</v>
      </c>
      <c r="F48" s="4">
        <v>645.52099999999905</v>
      </c>
      <c r="G48" s="4">
        <v>-118.06214199999908</v>
      </c>
      <c r="H48" s="4">
        <v>9.7490579999999998</v>
      </c>
      <c r="I48" s="4">
        <v>517.70979999999997</v>
      </c>
      <c r="J48" s="4">
        <v>63.722000000000001</v>
      </c>
      <c r="K48" s="4">
        <v>108.35599999999999</v>
      </c>
      <c r="L48" s="4"/>
      <c r="M48" s="4">
        <v>214.738</v>
      </c>
      <c r="N48" s="4">
        <v>19.5</v>
      </c>
      <c r="O48" s="4">
        <v>111.39379999999994</v>
      </c>
      <c r="P48" s="4"/>
    </row>
    <row r="49" spans="1:16">
      <c r="B49" s="14" t="s">
        <v>31</v>
      </c>
      <c r="D49" s="10" t="s">
        <v>15</v>
      </c>
      <c r="E49" s="4">
        <v>508.88980000000004</v>
      </c>
      <c r="F49" s="4">
        <v>600.29699999999991</v>
      </c>
      <c r="G49" s="4">
        <v>-91.407199999999875</v>
      </c>
      <c r="H49" s="4">
        <v>14.962999999999999</v>
      </c>
      <c r="I49" s="4">
        <v>493.92680000000001</v>
      </c>
      <c r="J49" s="4">
        <v>66.710999999999999</v>
      </c>
      <c r="K49" s="4">
        <v>70.938999999999993</v>
      </c>
      <c r="L49" s="4"/>
      <c r="M49" s="4">
        <v>210.62200000000001</v>
      </c>
      <c r="N49" s="4">
        <v>21.967999999999996</v>
      </c>
      <c r="O49" s="4">
        <v>123.68680000000001</v>
      </c>
      <c r="P49" s="4"/>
    </row>
    <row r="50" spans="1:16">
      <c r="B50" s="14" t="s">
        <v>32</v>
      </c>
      <c r="D50" s="11" t="s">
        <v>16</v>
      </c>
      <c r="E50" s="4">
        <v>1133.9944869999999</v>
      </c>
      <c r="F50" s="4">
        <v>1128.3360000000011</v>
      </c>
      <c r="G50" s="4">
        <v>5.6584869999987859</v>
      </c>
      <c r="H50" s="4">
        <v>517.470687</v>
      </c>
      <c r="I50" s="4">
        <v>616.52379999999994</v>
      </c>
      <c r="J50" s="4">
        <v>75.247</v>
      </c>
      <c r="K50" s="4">
        <v>113.358</v>
      </c>
      <c r="L50" s="4"/>
      <c r="M50" s="4">
        <v>246.36</v>
      </c>
      <c r="N50" s="4">
        <v>19.792000000000002</v>
      </c>
      <c r="O50" s="4">
        <v>161.76679999999988</v>
      </c>
      <c r="P50" s="4"/>
    </row>
    <row r="51" spans="1:16">
      <c r="A51">
        <v>2008</v>
      </c>
      <c r="B51" s="14" t="s">
        <v>21</v>
      </c>
      <c r="C51">
        <v>2008</v>
      </c>
      <c r="D51" s="13" t="s">
        <v>20</v>
      </c>
      <c r="E51" s="4">
        <v>754.30417166012865</v>
      </c>
      <c r="F51" s="4">
        <v>710.00913647370203</v>
      </c>
      <c r="G51" s="4">
        <v>44.295035186426617</v>
      </c>
      <c r="H51" s="4">
        <v>12.772537229999999</v>
      </c>
      <c r="I51" s="4">
        <v>741.53163443012863</v>
      </c>
      <c r="J51" s="4">
        <v>68.301836649999998</v>
      </c>
      <c r="K51" s="4">
        <v>166.41550495000001</v>
      </c>
      <c r="L51" s="4"/>
      <c r="M51" s="4">
        <v>285.79491863099997</v>
      </c>
      <c r="N51" s="4">
        <v>62.164200000000001</v>
      </c>
      <c r="O51" s="4">
        <v>158.85517419912856</v>
      </c>
      <c r="P51" s="4"/>
    </row>
    <row r="52" spans="1:16">
      <c r="B52" s="14" t="s">
        <v>22</v>
      </c>
      <c r="D52" s="10" t="s">
        <v>6</v>
      </c>
      <c r="E52" s="4">
        <v>935.07132807783864</v>
      </c>
      <c r="F52" s="4">
        <v>948.77108144958163</v>
      </c>
      <c r="G52" s="4">
        <v>-13.699753371742986</v>
      </c>
      <c r="H52" s="4">
        <v>417.02499999999998</v>
      </c>
      <c r="I52" s="4">
        <v>518.04632807783878</v>
      </c>
      <c r="J52" s="4">
        <v>47.590021659999998</v>
      </c>
      <c r="K52" s="4">
        <v>106.75226336999999</v>
      </c>
      <c r="L52" s="4"/>
      <c r="M52" s="4">
        <v>164.81223104400001</v>
      </c>
      <c r="N52" s="4">
        <v>29.5884</v>
      </c>
      <c r="O52" s="4">
        <v>169.30341200383873</v>
      </c>
      <c r="P52" s="4"/>
    </row>
    <row r="53" spans="1:16">
      <c r="B53" s="14" t="s">
        <v>23</v>
      </c>
      <c r="D53" s="10" t="s">
        <v>7</v>
      </c>
      <c r="E53" s="4">
        <v>958.91656181534427</v>
      </c>
      <c r="F53" s="4">
        <v>974.80325216439246</v>
      </c>
      <c r="G53" s="4">
        <v>-15.886690349048195</v>
      </c>
      <c r="H53" s="4">
        <v>328.32144285999999</v>
      </c>
      <c r="I53" s="4">
        <v>630.60628306534397</v>
      </c>
      <c r="J53" s="4">
        <v>54.602370520000001</v>
      </c>
      <c r="K53" s="4">
        <v>145.56012996000001</v>
      </c>
      <c r="L53" s="4"/>
      <c r="M53" s="4">
        <v>208.60147252799999</v>
      </c>
      <c r="N53" s="4">
        <v>37.857799999999997</v>
      </c>
      <c r="O53" s="4">
        <v>183.98451005734401</v>
      </c>
      <c r="P53" s="4"/>
    </row>
    <row r="54" spans="1:16">
      <c r="B54" s="14" t="s">
        <v>24</v>
      </c>
      <c r="D54" s="10" t="s">
        <v>8</v>
      </c>
      <c r="E54" s="4">
        <v>1422.6009424792312</v>
      </c>
      <c r="F54" s="4">
        <v>1175.6561848651781</v>
      </c>
      <c r="G54" s="4">
        <v>246.94475761405306</v>
      </c>
      <c r="H54" s="4">
        <v>422.46348773</v>
      </c>
      <c r="I54" s="4">
        <v>1000.1374547492309</v>
      </c>
      <c r="J54" s="4">
        <v>68.971432449999995</v>
      </c>
      <c r="K54" s="4">
        <v>518.89909999999998</v>
      </c>
      <c r="L54" s="4"/>
      <c r="M54" s="4">
        <v>206.33644871099997</v>
      </c>
      <c r="N54" s="4">
        <v>26.6236</v>
      </c>
      <c r="O54" s="4">
        <v>179.30687358823093</v>
      </c>
      <c r="P54" s="4"/>
    </row>
    <row r="55" spans="1:16">
      <c r="B55" s="14" t="s">
        <v>25</v>
      </c>
      <c r="D55" s="10" t="s">
        <v>9</v>
      </c>
      <c r="E55" s="4">
        <v>1235.2379924891584</v>
      </c>
      <c r="F55" s="4">
        <v>1013.4706237973791</v>
      </c>
      <c r="G55" s="4">
        <v>221.76736869177932</v>
      </c>
      <c r="H55" s="4">
        <v>661.13162955999996</v>
      </c>
      <c r="I55" s="4">
        <v>574.10636292915819</v>
      </c>
      <c r="J55" s="4">
        <v>68.710158820000004</v>
      </c>
      <c r="K55" s="4">
        <v>152.88578604</v>
      </c>
      <c r="L55" s="4"/>
      <c r="M55" s="4">
        <v>220.918983642</v>
      </c>
      <c r="N55" s="4">
        <v>36.3566</v>
      </c>
      <c r="O55" s="4">
        <v>95.234834427158148</v>
      </c>
      <c r="P55" s="4"/>
    </row>
    <row r="56" spans="1:16">
      <c r="B56" s="14" t="s">
        <v>26</v>
      </c>
      <c r="D56" s="10" t="s">
        <v>10</v>
      </c>
      <c r="E56" s="4">
        <v>1001.0966286770749</v>
      </c>
      <c r="F56" s="4">
        <v>1030.4038415197199</v>
      </c>
      <c r="G56" s="4">
        <v>-29.307212842644958</v>
      </c>
      <c r="H56" s="4">
        <v>486.52007394999998</v>
      </c>
      <c r="I56" s="4">
        <v>514.57655472707484</v>
      </c>
      <c r="J56" s="4">
        <v>61.694876069999999</v>
      </c>
      <c r="K56" s="4">
        <v>100.08933305000001</v>
      </c>
      <c r="L56" s="4"/>
      <c r="M56" s="4">
        <v>219.94246036799996</v>
      </c>
      <c r="N56" s="4">
        <v>32.139299999999999</v>
      </c>
      <c r="O56" s="4">
        <v>100.71058523907482</v>
      </c>
      <c r="P56" s="4"/>
    </row>
    <row r="57" spans="1:16">
      <c r="B57" s="14" t="s">
        <v>27</v>
      </c>
      <c r="D57" s="10" t="s">
        <v>11</v>
      </c>
      <c r="E57" s="4">
        <v>1341.8841439024857</v>
      </c>
      <c r="F57" s="4">
        <v>1277.2848390646611</v>
      </c>
      <c r="G57" s="4">
        <v>64.599304837824548</v>
      </c>
      <c r="H57" s="4">
        <v>616.31662155000004</v>
      </c>
      <c r="I57" s="4">
        <v>725.56752235248541</v>
      </c>
      <c r="J57" s="4">
        <v>72.479614389999995</v>
      </c>
      <c r="K57" s="4">
        <v>268.55616900000001</v>
      </c>
      <c r="L57" s="4"/>
      <c r="M57" s="4">
        <v>242.46970311599998</v>
      </c>
      <c r="N57" s="4">
        <v>30.2912</v>
      </c>
      <c r="O57" s="4">
        <v>111.7708358464854</v>
      </c>
      <c r="P57" s="4"/>
    </row>
    <row r="58" spans="1:16">
      <c r="B58" s="14" t="s">
        <v>28</v>
      </c>
      <c r="D58" s="10" t="s">
        <v>12</v>
      </c>
      <c r="E58" s="4">
        <v>1730.5644993148239</v>
      </c>
      <c r="F58" s="4">
        <v>1334.798102189302</v>
      </c>
      <c r="G58" s="4">
        <v>395.76639712552196</v>
      </c>
      <c r="H58" s="4">
        <v>729.45055127000001</v>
      </c>
      <c r="I58" s="4">
        <v>1001.1139480448239</v>
      </c>
      <c r="J58" s="4">
        <v>64.737894130000001</v>
      </c>
      <c r="K58" s="4">
        <v>115.79908003000001</v>
      </c>
      <c r="L58" s="4"/>
      <c r="M58" s="4">
        <v>260.61191999999994</v>
      </c>
      <c r="N58" s="4">
        <v>40.546100000000003</v>
      </c>
      <c r="O58" s="4">
        <v>519.41895388482396</v>
      </c>
      <c r="P58" s="4"/>
    </row>
    <row r="59" spans="1:16">
      <c r="B59" s="14" t="s">
        <v>29</v>
      </c>
      <c r="D59" s="10" t="s">
        <v>13</v>
      </c>
      <c r="E59" s="4">
        <v>1137.5857012524464</v>
      </c>
      <c r="F59" s="4">
        <v>1134.5763674832924</v>
      </c>
      <c r="G59" s="4">
        <v>3.0093337691539546</v>
      </c>
      <c r="H59" s="4">
        <v>224.21022117000004</v>
      </c>
      <c r="I59" s="4">
        <v>913.3754800824463</v>
      </c>
      <c r="J59" s="4">
        <v>67.601219850000007</v>
      </c>
      <c r="K59" s="4">
        <v>275.26322440000001</v>
      </c>
      <c r="L59" s="4"/>
      <c r="M59" s="4">
        <v>275.23277999999999</v>
      </c>
      <c r="N59" s="4">
        <v>37.561</v>
      </c>
      <c r="O59" s="4">
        <v>257.71725583244631</v>
      </c>
      <c r="P59" s="4"/>
    </row>
    <row r="60" spans="1:16">
      <c r="B60" s="14" t="s">
        <v>30</v>
      </c>
      <c r="D60" s="10" t="s">
        <v>14</v>
      </c>
      <c r="E60" s="4">
        <v>1168.6787525733334</v>
      </c>
      <c r="F60" s="4">
        <v>1414.6655917188982</v>
      </c>
      <c r="G60" s="4">
        <v>-245.98683914556477</v>
      </c>
      <c r="H60" s="4">
        <v>303.13962558999998</v>
      </c>
      <c r="I60" s="4">
        <v>865.53912698333352</v>
      </c>
      <c r="J60" s="4">
        <v>61.6881603</v>
      </c>
      <c r="K60" s="4">
        <v>234.97799889000001</v>
      </c>
      <c r="L60" s="4"/>
      <c r="M60" s="4">
        <v>214.59590999999998</v>
      </c>
      <c r="N60" s="4">
        <v>55.753</v>
      </c>
      <c r="O60" s="4">
        <v>298.52405779333344</v>
      </c>
      <c r="P60" s="4"/>
    </row>
    <row r="61" spans="1:16">
      <c r="B61" s="14" t="s">
        <v>31</v>
      </c>
      <c r="D61" s="10" t="s">
        <v>15</v>
      </c>
      <c r="E61" s="4">
        <v>945.31170398333336</v>
      </c>
      <c r="F61" s="4">
        <v>1167.1365133226591</v>
      </c>
      <c r="G61" s="4">
        <v>-221.82480933932572</v>
      </c>
      <c r="H61" s="4">
        <v>103.5</v>
      </c>
      <c r="I61" s="4">
        <v>841.93395947427678</v>
      </c>
      <c r="J61" s="4">
        <v>69.267481794276861</v>
      </c>
      <c r="K61" s="4">
        <v>135.39233768</v>
      </c>
      <c r="L61" s="4"/>
      <c r="M61" s="4">
        <v>273.54023999999998</v>
      </c>
      <c r="N61" s="4">
        <v>41.233899999999998</v>
      </c>
      <c r="O61" s="4">
        <v>322.5</v>
      </c>
      <c r="P61" s="4"/>
    </row>
    <row r="62" spans="1:16">
      <c r="B62" s="14" t="s">
        <v>32</v>
      </c>
      <c r="D62" s="11" t="s">
        <v>16</v>
      </c>
      <c r="E62" s="4">
        <v>1001.8</v>
      </c>
      <c r="F62" s="4">
        <v>2231.6</v>
      </c>
      <c r="G62" s="4">
        <v>-1229.8</v>
      </c>
      <c r="H62" s="4">
        <v>95.907242539999999</v>
      </c>
      <c r="I62" s="4">
        <v>905.85417354990261</v>
      </c>
      <c r="J62" s="4">
        <v>83.625273549902545</v>
      </c>
      <c r="K62" s="4">
        <v>118.05</v>
      </c>
      <c r="L62" s="4"/>
      <c r="M62" s="4">
        <v>252.06</v>
      </c>
      <c r="N62" s="4">
        <v>43.518900000000031</v>
      </c>
      <c r="O62" s="4">
        <v>408.6</v>
      </c>
      <c r="P62" s="4"/>
    </row>
    <row r="63" spans="1:16">
      <c r="A63">
        <v>2009</v>
      </c>
      <c r="B63" s="14" t="s">
        <v>21</v>
      </c>
      <c r="C63">
        <v>2009</v>
      </c>
      <c r="D63" s="13" t="s">
        <v>20</v>
      </c>
      <c r="E63" s="4">
        <v>757.05484731488923</v>
      </c>
      <c r="F63" s="4">
        <v>615.38991487109263</v>
      </c>
      <c r="G63" s="4">
        <v>141.6649324437966</v>
      </c>
      <c r="H63" s="4">
        <v>85.311608390000004</v>
      </c>
      <c r="I63" s="4">
        <v>671.74323892488917</v>
      </c>
      <c r="J63" s="4">
        <v>53.230069120000003</v>
      </c>
      <c r="K63" s="4">
        <v>173.19129999999998</v>
      </c>
      <c r="L63" s="4"/>
      <c r="M63" s="4">
        <v>320.40073256000005</v>
      </c>
      <c r="N63" s="4">
        <v>53.920842999999998</v>
      </c>
      <c r="O63" s="4">
        <v>71.000294244889119</v>
      </c>
      <c r="P63" s="4"/>
    </row>
    <row r="64" spans="1:16">
      <c r="B64" s="14" t="s">
        <v>22</v>
      </c>
      <c r="D64" s="10" t="s">
        <v>6</v>
      </c>
      <c r="E64" s="4">
        <v>477.80935526444387</v>
      </c>
      <c r="F64" s="4">
        <v>952.73339316679142</v>
      </c>
      <c r="G64" s="4">
        <v>-474.92403790234755</v>
      </c>
      <c r="H64" s="4">
        <v>16.465907000000001</v>
      </c>
      <c r="I64" s="4">
        <v>461.34344826444385</v>
      </c>
      <c r="J64" s="4">
        <v>57.879553479999998</v>
      </c>
      <c r="K64" s="4">
        <v>89.045900000000003</v>
      </c>
      <c r="L64" s="4"/>
      <c r="M64" s="4">
        <v>202.57028671</v>
      </c>
      <c r="N64" s="4">
        <v>32.431699999999999</v>
      </c>
      <c r="O64" s="4">
        <v>79.41600807444388</v>
      </c>
      <c r="P64" s="4"/>
    </row>
    <row r="65" spans="1:16">
      <c r="B65" s="14" t="s">
        <v>23</v>
      </c>
      <c r="D65" s="10" t="s">
        <v>7</v>
      </c>
      <c r="E65" s="4">
        <v>872.13197491907408</v>
      </c>
      <c r="F65" s="4">
        <v>1135.0572658244578</v>
      </c>
      <c r="G65" s="4">
        <v>-262.92529090538369</v>
      </c>
      <c r="H65" s="4">
        <v>178.64821452000001</v>
      </c>
      <c r="I65" s="4">
        <v>693.48376039907407</v>
      </c>
      <c r="J65" s="4">
        <v>59.702471619999997</v>
      </c>
      <c r="K65" s="4">
        <v>162.37729999999999</v>
      </c>
      <c r="L65" s="4"/>
      <c r="M65" s="4">
        <v>269.76828447999998</v>
      </c>
      <c r="N65" s="4">
        <v>31.959900000000001</v>
      </c>
      <c r="O65" s="4">
        <v>169.67580429907412</v>
      </c>
      <c r="P65" s="4"/>
    </row>
    <row r="66" spans="1:16">
      <c r="B66" s="14" t="s">
        <v>24</v>
      </c>
      <c r="D66" s="10" t="s">
        <v>8</v>
      </c>
      <c r="E66" s="4">
        <v>1302.9631289454808</v>
      </c>
      <c r="F66" s="4">
        <v>1353.1397595682231</v>
      </c>
      <c r="G66" s="4">
        <v>-50.176630622742323</v>
      </c>
      <c r="H66" s="4">
        <v>178.65257191000001</v>
      </c>
      <c r="I66" s="4">
        <v>1124.3105570354808</v>
      </c>
      <c r="J66" s="4">
        <v>59.100041590000004</v>
      </c>
      <c r="K66" s="4">
        <v>701.64359999999999</v>
      </c>
      <c r="L66" s="4"/>
      <c r="M66" s="4">
        <v>231.03629762</v>
      </c>
      <c r="N66" s="4">
        <v>33.223599999999998</v>
      </c>
      <c r="O66" s="4">
        <v>99.307017825480671</v>
      </c>
      <c r="P66" s="4"/>
    </row>
    <row r="67" spans="1:16">
      <c r="B67" s="14" t="s">
        <v>25</v>
      </c>
      <c r="D67" s="10" t="s">
        <v>9</v>
      </c>
      <c r="E67" s="4">
        <v>698.67407172019387</v>
      </c>
      <c r="F67" s="4">
        <v>898.49226440673806</v>
      </c>
      <c r="G67" s="4">
        <v>-199.81819268654419</v>
      </c>
      <c r="H67" s="4">
        <v>96.333173340000002</v>
      </c>
      <c r="I67" s="4">
        <v>602.34089838019395</v>
      </c>
      <c r="J67" s="4">
        <v>63.50235979</v>
      </c>
      <c r="K67" s="4">
        <v>163.15300000000002</v>
      </c>
      <c r="L67" s="4"/>
      <c r="M67" s="4">
        <v>238.33050782999996</v>
      </c>
      <c r="N67" s="4">
        <v>29.386500000000002</v>
      </c>
      <c r="O67" s="4">
        <v>107.96853076019386</v>
      </c>
      <c r="P67" s="4"/>
    </row>
    <row r="68" spans="1:16">
      <c r="B68" s="14" t="s">
        <v>26</v>
      </c>
      <c r="D68" s="10" t="s">
        <v>10</v>
      </c>
      <c r="E68" s="4">
        <v>845.69483629660226</v>
      </c>
      <c r="F68" s="4">
        <v>1134.040728977096</v>
      </c>
      <c r="G68" s="4">
        <v>-288.34589268049376</v>
      </c>
      <c r="H68" s="4">
        <v>167.94232079</v>
      </c>
      <c r="I68" s="4">
        <v>677.75251550660232</v>
      </c>
      <c r="J68" s="4">
        <v>72.9659963</v>
      </c>
      <c r="K68" s="4">
        <v>113.55840000000001</v>
      </c>
      <c r="L68" s="4"/>
      <c r="M68" s="4">
        <v>232.53505911430503</v>
      </c>
      <c r="N68" s="4">
        <v>34.361899999999999</v>
      </c>
      <c r="O68" s="4">
        <v>224.3311600922973</v>
      </c>
      <c r="P68" s="4"/>
    </row>
    <row r="69" spans="1:16">
      <c r="B69" s="14" t="s">
        <v>27</v>
      </c>
      <c r="D69" s="10" t="s">
        <v>11</v>
      </c>
      <c r="E69" s="4">
        <v>1036.9499863123822</v>
      </c>
      <c r="F69" s="4">
        <v>1276.1084642560354</v>
      </c>
      <c r="G69" s="4">
        <v>-239.15847794365322</v>
      </c>
      <c r="H69" s="4">
        <v>195.38234134000001</v>
      </c>
      <c r="I69" s="4">
        <v>841.56764497238214</v>
      </c>
      <c r="J69" s="4">
        <v>74.752384340000006</v>
      </c>
      <c r="K69" s="4">
        <v>292.2319</v>
      </c>
      <c r="L69" s="4"/>
      <c r="M69" s="4">
        <v>245.26347315756698</v>
      </c>
      <c r="N69" s="4">
        <v>32.2166</v>
      </c>
      <c r="O69" s="4">
        <v>197.10328747481526</v>
      </c>
      <c r="P69" s="4"/>
    </row>
    <row r="70" spans="1:16">
      <c r="B70" s="14" t="s">
        <v>28</v>
      </c>
      <c r="D70" s="10" t="s">
        <v>12</v>
      </c>
      <c r="E70" s="4">
        <v>811.58207730491915</v>
      </c>
      <c r="F70" s="4">
        <v>1171.8580812112439</v>
      </c>
      <c r="G70" s="4">
        <v>-360.27600390632472</v>
      </c>
      <c r="H70" s="4">
        <v>139.92362258999998</v>
      </c>
      <c r="I70" s="4">
        <v>671.65845471491912</v>
      </c>
      <c r="J70" s="4">
        <v>75.876319749999993</v>
      </c>
      <c r="K70" s="4">
        <v>127.8486</v>
      </c>
      <c r="L70" s="4"/>
      <c r="M70" s="4">
        <v>227.73609386580375</v>
      </c>
      <c r="N70" s="4">
        <v>34.603700000000003</v>
      </c>
      <c r="O70" s="4">
        <v>205.59374109911539</v>
      </c>
      <c r="P70" s="4"/>
    </row>
    <row r="71" spans="1:16">
      <c r="B71" s="14" t="s">
        <v>29</v>
      </c>
      <c r="D71" s="10" t="s">
        <v>13</v>
      </c>
      <c r="E71" s="4">
        <v>1173.1200938267573</v>
      </c>
      <c r="F71" s="4">
        <v>1089.7540126529011</v>
      </c>
      <c r="G71" s="4">
        <v>83.366081173856173</v>
      </c>
      <c r="H71" s="4">
        <v>363.04206092999999</v>
      </c>
      <c r="I71" s="4">
        <v>810.07803289675724</v>
      </c>
      <c r="J71" s="4">
        <v>89.160686940000005</v>
      </c>
      <c r="K71" s="4">
        <v>275.28019999999998</v>
      </c>
      <c r="L71" s="4"/>
      <c r="M71" s="4">
        <v>247.45406775573269</v>
      </c>
      <c r="N71" s="4">
        <v>37.976799999999997</v>
      </c>
      <c r="O71" s="4">
        <v>160.20627820102459</v>
      </c>
      <c r="P71" s="4"/>
    </row>
    <row r="72" spans="1:16">
      <c r="B72" s="14" t="s">
        <v>30</v>
      </c>
      <c r="D72" s="10" t="s">
        <v>14</v>
      </c>
      <c r="E72" s="4">
        <v>1039.1227452084809</v>
      </c>
      <c r="F72" s="4">
        <v>1365.7135132977321</v>
      </c>
      <c r="G72" s="4">
        <v>-326.59076808925124</v>
      </c>
      <c r="H72" s="4">
        <v>317.85474991000001</v>
      </c>
      <c r="I72" s="4">
        <v>721.26799529848086</v>
      </c>
      <c r="J72" s="4">
        <v>88.941178170000001</v>
      </c>
      <c r="K72" s="4">
        <v>132.827</v>
      </c>
      <c r="L72" s="4"/>
      <c r="M72" s="4">
        <v>248.23151955236261</v>
      </c>
      <c r="N72" s="4">
        <v>42.596699999999998</v>
      </c>
      <c r="O72" s="4">
        <v>208.6715975761183</v>
      </c>
      <c r="P72" s="4"/>
    </row>
    <row r="73" spans="1:16">
      <c r="B73" s="14" t="s">
        <v>31</v>
      </c>
      <c r="D73" s="10" t="s">
        <v>15</v>
      </c>
      <c r="E73" s="4">
        <v>1484.2515929941439</v>
      </c>
      <c r="F73" s="4">
        <v>1267.7915467530804</v>
      </c>
      <c r="G73" s="4">
        <v>216.46004624106354</v>
      </c>
      <c r="H73" s="4">
        <v>295.31766207999999</v>
      </c>
      <c r="I73" s="4">
        <v>1188.933930914144</v>
      </c>
      <c r="J73" s="4">
        <v>100.65179755</v>
      </c>
      <c r="K73" s="4">
        <v>164.2285</v>
      </c>
      <c r="L73" s="4"/>
      <c r="M73" s="4">
        <v>274.42244783100409</v>
      </c>
      <c r="N73" s="4">
        <v>41.7849</v>
      </c>
      <c r="O73" s="4">
        <v>607.84628553313985</v>
      </c>
      <c r="P73" s="4"/>
    </row>
    <row r="74" spans="1:16">
      <c r="B74" s="14" t="s">
        <v>32</v>
      </c>
      <c r="D74" s="11" t="s">
        <v>16</v>
      </c>
      <c r="E74" s="4">
        <v>1083.5878029373257</v>
      </c>
      <c r="F74" s="4">
        <v>1957.8798308667792</v>
      </c>
      <c r="G74" s="4">
        <v>-874.29202792945352</v>
      </c>
      <c r="H74" s="4">
        <v>263.32788291999998</v>
      </c>
      <c r="I74" s="4">
        <v>820.25992001732573</v>
      </c>
      <c r="J74" s="4">
        <v>127.63834505</v>
      </c>
      <c r="K74" s="4">
        <v>122.1185</v>
      </c>
      <c r="L74" s="4"/>
      <c r="M74" s="4">
        <v>280.79567155978788</v>
      </c>
      <c r="N74" s="4">
        <v>43.667099999999998</v>
      </c>
      <c r="O74" s="4">
        <v>246.04030340753786</v>
      </c>
      <c r="P74" s="4"/>
    </row>
    <row r="75" spans="1:16">
      <c r="A75">
        <v>2010</v>
      </c>
      <c r="B75" s="14" t="s">
        <v>21</v>
      </c>
      <c r="C75">
        <v>2010</v>
      </c>
      <c r="D75" s="13" t="s">
        <v>20</v>
      </c>
      <c r="E75" s="4">
        <v>1161.439157068316</v>
      </c>
      <c r="F75" s="4">
        <v>699.08788743348305</v>
      </c>
      <c r="G75" s="4">
        <v>462.35126963483299</v>
      </c>
      <c r="H75" s="4">
        <v>346.26534031</v>
      </c>
      <c r="I75" s="4">
        <v>815.17381675831598</v>
      </c>
      <c r="J75" s="4">
        <v>74.094026929999998</v>
      </c>
      <c r="K75" s="4">
        <v>204.244</v>
      </c>
      <c r="L75" s="4"/>
      <c r="M75" s="4">
        <v>379.53339739</v>
      </c>
      <c r="N75" s="4">
        <v>44.379600000000003</v>
      </c>
      <c r="O75" s="4">
        <v>112.92279243831601</v>
      </c>
      <c r="P75" s="4"/>
    </row>
    <row r="76" spans="1:16">
      <c r="B76" s="14" t="s">
        <v>22</v>
      </c>
      <c r="D76" s="10" t="s">
        <v>6</v>
      </c>
      <c r="E76" s="4">
        <v>886.56649653305101</v>
      </c>
      <c r="F76" s="4">
        <v>1017.1381013611301</v>
      </c>
      <c r="G76" s="4">
        <v>-130.5716048280791</v>
      </c>
      <c r="H76" s="4">
        <v>175.65220069</v>
      </c>
      <c r="I76" s="4">
        <v>710.91429584305115</v>
      </c>
      <c r="J76" s="4">
        <v>77.186434500000004</v>
      </c>
      <c r="K76" s="4">
        <v>96.497500000000002</v>
      </c>
      <c r="L76" s="4"/>
      <c r="M76" s="4">
        <v>246.80892421999999</v>
      </c>
      <c r="N76" s="4">
        <v>33.813099999999999</v>
      </c>
      <c r="O76" s="4">
        <v>256.60833712305106</v>
      </c>
      <c r="P76" s="4"/>
    </row>
    <row r="77" spans="1:16">
      <c r="B77" s="14" t="s">
        <v>23</v>
      </c>
      <c r="D77" s="10" t="s">
        <v>7</v>
      </c>
      <c r="E77" s="4">
        <v>1310.1656412522475</v>
      </c>
      <c r="F77" s="4">
        <v>1118.66929310368</v>
      </c>
      <c r="G77" s="4">
        <v>191.49634814856745</v>
      </c>
      <c r="H77" s="4">
        <v>338.63677602000001</v>
      </c>
      <c r="I77" s="4">
        <v>971.52886523224754</v>
      </c>
      <c r="J77" s="4">
        <v>111.88485206999999</v>
      </c>
      <c r="K77" s="4">
        <v>174.57240000000002</v>
      </c>
      <c r="L77" s="4"/>
      <c r="M77" s="4">
        <v>337.67275842000004</v>
      </c>
      <c r="N77" s="4">
        <v>38.937899999999999</v>
      </c>
      <c r="O77" s="4">
        <v>308.46095474224751</v>
      </c>
      <c r="P77" s="4"/>
    </row>
    <row r="78" spans="1:16">
      <c r="B78" s="14" t="s">
        <v>24</v>
      </c>
      <c r="D78" s="10" t="s">
        <v>8</v>
      </c>
      <c r="E78" s="4">
        <v>1470.4146566011566</v>
      </c>
      <c r="F78" s="4">
        <v>1356.7847960664401</v>
      </c>
      <c r="G78" s="4">
        <v>113.6298605347165</v>
      </c>
      <c r="H78" s="4">
        <v>352.73439999999999</v>
      </c>
      <c r="I78" s="4">
        <v>1117.6802566011565</v>
      </c>
      <c r="J78" s="4">
        <v>93.366305539999999</v>
      </c>
      <c r="K78" s="4">
        <v>516.07680000000005</v>
      </c>
      <c r="L78" s="4"/>
      <c r="M78" s="4">
        <v>283.09518747999999</v>
      </c>
      <c r="N78" s="4">
        <v>41.978900000000003</v>
      </c>
      <c r="O78" s="4">
        <v>183.16306358115651</v>
      </c>
      <c r="P78" s="4"/>
    </row>
    <row r="79" spans="1:16">
      <c r="B79" s="14" t="s">
        <v>25</v>
      </c>
      <c r="D79" s="10" t="s">
        <v>9</v>
      </c>
      <c r="E79" s="4">
        <v>1054.3979550401705</v>
      </c>
      <c r="F79" s="4">
        <v>1371.1447419982801</v>
      </c>
      <c r="G79" s="4">
        <v>-316.74678695810962</v>
      </c>
      <c r="H79" s="4">
        <v>300.20035999999999</v>
      </c>
      <c r="I79" s="4">
        <v>754.19759504017043</v>
      </c>
      <c r="J79" s="4">
        <v>104.26246944</v>
      </c>
      <c r="K79" s="4">
        <v>142.02629999999999</v>
      </c>
      <c r="L79" s="4"/>
      <c r="M79" s="4">
        <v>301.63267328000001</v>
      </c>
      <c r="N79" s="4">
        <v>45.922499999999999</v>
      </c>
      <c r="O79" s="4">
        <v>160.35365232017051</v>
      </c>
      <c r="P79" s="4"/>
    </row>
    <row r="80" spans="1:16">
      <c r="B80" s="14" t="s">
        <v>26</v>
      </c>
      <c r="D80" s="10" t="s">
        <v>10</v>
      </c>
      <c r="E80" s="4">
        <v>936.24364411687145</v>
      </c>
      <c r="F80" s="4">
        <v>1234.3828179461098</v>
      </c>
      <c r="G80" s="4">
        <v>-298.1391738292383</v>
      </c>
      <c r="H80" s="4">
        <v>185.65869999999998</v>
      </c>
      <c r="I80" s="4">
        <v>750.58494411687161</v>
      </c>
      <c r="J80" s="4">
        <v>101.18204222</v>
      </c>
      <c r="K80" s="4">
        <v>123.0419</v>
      </c>
      <c r="L80" s="4"/>
      <c r="M80" s="4">
        <v>309.50235311</v>
      </c>
      <c r="N80" s="4">
        <v>46.798299999999998</v>
      </c>
      <c r="O80" s="4">
        <v>170.0603487868716</v>
      </c>
      <c r="P80" s="4"/>
    </row>
    <row r="81" spans="1:16">
      <c r="B81" s="14" t="s">
        <v>27</v>
      </c>
      <c r="D81" s="10" t="s">
        <v>11</v>
      </c>
      <c r="E81" s="4">
        <v>1233.8708470123447</v>
      </c>
      <c r="F81" s="4">
        <v>1254.6141251627801</v>
      </c>
      <c r="G81" s="4">
        <v>-20.743278150435344</v>
      </c>
      <c r="H81" s="4">
        <v>390.30240000000003</v>
      </c>
      <c r="I81" s="4">
        <v>843.56844701234445</v>
      </c>
      <c r="J81" s="4">
        <v>94.383205509999996</v>
      </c>
      <c r="K81" s="4">
        <v>260.8861</v>
      </c>
      <c r="L81" s="4"/>
      <c r="M81" s="4">
        <v>257.70699811000003</v>
      </c>
      <c r="N81" s="4">
        <v>44.317399999999999</v>
      </c>
      <c r="O81" s="4">
        <v>186.2747433923445</v>
      </c>
      <c r="P81" s="4"/>
    </row>
    <row r="82" spans="1:16">
      <c r="B82" s="14" t="s">
        <v>28</v>
      </c>
      <c r="D82" s="10" t="s">
        <v>12</v>
      </c>
      <c r="E82" s="4">
        <v>1076.2137707929069</v>
      </c>
      <c r="F82" s="4">
        <v>1429.1156373146</v>
      </c>
      <c r="G82" s="4">
        <v>-352.90186652169314</v>
      </c>
      <c r="H82" s="4">
        <v>338.52190259000002</v>
      </c>
      <c r="I82" s="4">
        <v>737.69186820290679</v>
      </c>
      <c r="J82" s="4">
        <v>98.230565850000005</v>
      </c>
      <c r="K82" s="4">
        <v>136.6146</v>
      </c>
      <c r="L82" s="4"/>
      <c r="M82" s="4">
        <v>258.43747755000004</v>
      </c>
      <c r="N82" s="4">
        <v>42.003799999999998</v>
      </c>
      <c r="O82" s="4">
        <v>202.40542480290679</v>
      </c>
      <c r="P82" s="4"/>
    </row>
    <row r="83" spans="1:16">
      <c r="B83" s="14" t="s">
        <v>29</v>
      </c>
      <c r="D83" s="10" t="s">
        <v>13</v>
      </c>
      <c r="E83" s="4">
        <v>1176.4864297131417</v>
      </c>
      <c r="F83" s="4">
        <v>1013.52685396097</v>
      </c>
      <c r="G83" s="4">
        <v>162.95957575217165</v>
      </c>
      <c r="H83" s="4">
        <v>325.28932173999999</v>
      </c>
      <c r="I83" s="4">
        <v>851.1971079731419</v>
      </c>
      <c r="J83" s="4">
        <v>97.483332700000005</v>
      </c>
      <c r="K83" s="4">
        <v>252.34059999999997</v>
      </c>
      <c r="L83" s="4"/>
      <c r="M83" s="4">
        <v>277.27169269000001</v>
      </c>
      <c r="N83" s="4">
        <v>42.586100000000002</v>
      </c>
      <c r="O83" s="4">
        <v>181.5153825831419</v>
      </c>
      <c r="P83" s="4"/>
    </row>
    <row r="84" spans="1:16">
      <c r="B84" s="14" t="s">
        <v>30</v>
      </c>
      <c r="D84" s="10" t="s">
        <v>14</v>
      </c>
      <c r="E84" s="4">
        <v>1142.0423088722609</v>
      </c>
      <c r="F84" s="4">
        <v>1552.3707398834599</v>
      </c>
      <c r="G84" s="4">
        <v>-410.32843101119897</v>
      </c>
      <c r="H84" s="4">
        <v>372.26786587000004</v>
      </c>
      <c r="I84" s="4">
        <v>769.7744430022608</v>
      </c>
      <c r="J84" s="4">
        <v>90.254930360000003</v>
      </c>
      <c r="K84" s="4">
        <v>157.00700000000001</v>
      </c>
      <c r="L84" s="4"/>
      <c r="M84" s="4">
        <v>296.85223515999996</v>
      </c>
      <c r="N84" s="4">
        <v>45.565399999999997</v>
      </c>
      <c r="O84" s="4">
        <v>180.09487748226087</v>
      </c>
      <c r="P84" s="4"/>
    </row>
    <row r="85" spans="1:16">
      <c r="B85" s="14" t="s">
        <v>31</v>
      </c>
      <c r="D85" s="10" t="s">
        <v>15</v>
      </c>
      <c r="E85" s="4">
        <v>1135.1349778025749</v>
      </c>
      <c r="F85" s="4">
        <v>1388.4017035662905</v>
      </c>
      <c r="G85" s="4">
        <v>-253.26672576371561</v>
      </c>
      <c r="H85" s="4">
        <v>340.04005800000004</v>
      </c>
      <c r="I85" s="4">
        <v>795.09491980257496</v>
      </c>
      <c r="J85" s="4">
        <v>105.05724369000001</v>
      </c>
      <c r="K85" s="4">
        <v>142.85509999999999</v>
      </c>
      <c r="L85" s="4"/>
      <c r="M85" s="4">
        <v>285.09559999999999</v>
      </c>
      <c r="N85" s="4">
        <v>51.4009</v>
      </c>
      <c r="O85" s="4">
        <v>210.68607611257491</v>
      </c>
      <c r="P85" s="4"/>
    </row>
    <row r="86" spans="1:16">
      <c r="B86" s="14" t="s">
        <v>32</v>
      </c>
      <c r="D86" s="11" t="s">
        <v>16</v>
      </c>
      <c r="E86" s="4">
        <v>1480.2559499591821</v>
      </c>
      <c r="F86" s="4">
        <v>2315.092406486413</v>
      </c>
      <c r="G86" s="4">
        <v>-834.83645652723089</v>
      </c>
      <c r="H86" s="4">
        <v>451.72312799999997</v>
      </c>
      <c r="I86" s="4">
        <v>1028.5328219591822</v>
      </c>
      <c r="J86" s="4">
        <v>105.1184844</v>
      </c>
      <c r="K86" s="4">
        <v>146.94900000000001</v>
      </c>
      <c r="L86" s="4"/>
      <c r="M86" s="4">
        <v>319.22982124999999</v>
      </c>
      <c r="N86" s="4">
        <v>52.604300000000002</v>
      </c>
      <c r="O86" s="4">
        <v>404.63121630918221</v>
      </c>
      <c r="P86" s="4"/>
    </row>
    <row r="87" spans="1:16">
      <c r="A87">
        <v>2011</v>
      </c>
      <c r="B87" s="14" t="s">
        <v>21</v>
      </c>
      <c r="C87">
        <v>2011</v>
      </c>
      <c r="D87" s="13" t="s">
        <v>20</v>
      </c>
      <c r="E87" s="4">
        <v>1133.4666509399999</v>
      </c>
      <c r="F87" s="4">
        <v>828.47253238999997</v>
      </c>
      <c r="G87" s="4">
        <v>304.99411854999994</v>
      </c>
      <c r="H87" s="4">
        <v>362.03820987999995</v>
      </c>
      <c r="I87" s="4">
        <v>771.42844105999995</v>
      </c>
      <c r="J87" s="4">
        <v>82.215682849999993</v>
      </c>
      <c r="K87" s="4">
        <v>165.31099617999999</v>
      </c>
      <c r="L87" s="4"/>
      <c r="M87" s="4">
        <v>326.15275907</v>
      </c>
      <c r="N87" s="4">
        <v>49.048834579999998</v>
      </c>
      <c r="O87" s="4">
        <v>148.70016838000004</v>
      </c>
      <c r="P87" s="4"/>
    </row>
    <row r="88" spans="1:16">
      <c r="B88" s="14" t="s">
        <v>22</v>
      </c>
      <c r="D88" s="10" t="s">
        <v>6</v>
      </c>
      <c r="E88" s="4">
        <v>1036.3724204999999</v>
      </c>
      <c r="F88" s="4">
        <v>1347.3410756099997</v>
      </c>
      <c r="G88" s="4">
        <v>-310.96865510999987</v>
      </c>
      <c r="H88" s="4">
        <v>288.38755034000002</v>
      </c>
      <c r="I88" s="4">
        <v>747.9848701599999</v>
      </c>
      <c r="J88" s="4">
        <v>72.490778840000004</v>
      </c>
      <c r="K88" s="4">
        <v>140.24145141</v>
      </c>
      <c r="L88" s="4"/>
      <c r="M88" s="4">
        <v>296.32899729000002</v>
      </c>
      <c r="N88" s="4">
        <v>47.95530995</v>
      </c>
      <c r="O88" s="4">
        <v>190.96833266999988</v>
      </c>
      <c r="P88" s="4"/>
    </row>
    <row r="89" spans="1:16">
      <c r="B89" s="14" t="s">
        <v>23</v>
      </c>
      <c r="D89" s="10" t="s">
        <v>7</v>
      </c>
      <c r="E89" s="4">
        <v>2532.2925232699999</v>
      </c>
      <c r="F89" s="4">
        <v>1663.39355884</v>
      </c>
      <c r="G89" s="4">
        <v>868.89896442999998</v>
      </c>
      <c r="H89" s="4">
        <v>1561.3832727099998</v>
      </c>
      <c r="I89" s="4">
        <v>970.90925055999992</v>
      </c>
      <c r="J89" s="4">
        <v>94.359824040000007</v>
      </c>
      <c r="K89" s="4">
        <v>282.69447088999999</v>
      </c>
      <c r="L89" s="4"/>
      <c r="M89" s="4">
        <v>359.52471682999999</v>
      </c>
      <c r="N89" s="4">
        <v>47.192818189999997</v>
      </c>
      <c r="O89" s="4">
        <v>187.13742060999994</v>
      </c>
      <c r="P89" s="4"/>
    </row>
    <row r="90" spans="1:16">
      <c r="B90" s="14" t="s">
        <v>24</v>
      </c>
      <c r="D90" s="10" t="s">
        <v>8</v>
      </c>
      <c r="E90" s="4">
        <v>1445.3846155399999</v>
      </c>
      <c r="F90" s="4">
        <v>1462.4926629099998</v>
      </c>
      <c r="G90" s="4">
        <v>-17.108047369999895</v>
      </c>
      <c r="H90" s="4">
        <v>499.28445223</v>
      </c>
      <c r="I90" s="4">
        <v>946.10016330999986</v>
      </c>
      <c r="J90" s="4">
        <v>82.422880509999999</v>
      </c>
      <c r="K90" s="4">
        <v>421.68737700000003</v>
      </c>
      <c r="L90" s="4"/>
      <c r="M90" s="4">
        <v>247.04199879999999</v>
      </c>
      <c r="N90" s="4">
        <v>40.836491940000002</v>
      </c>
      <c r="O90" s="4">
        <v>154.1114150599999</v>
      </c>
      <c r="P90" s="4"/>
    </row>
    <row r="91" spans="1:16">
      <c r="B91" s="14" t="s">
        <v>25</v>
      </c>
      <c r="D91" s="10" t="s">
        <v>9</v>
      </c>
      <c r="E91" s="4">
        <v>1345.48264395</v>
      </c>
      <c r="F91" s="4">
        <v>1587.6719859900002</v>
      </c>
      <c r="G91" s="4">
        <v>-242.18934204000016</v>
      </c>
      <c r="H91" s="4">
        <v>350.34014308000002</v>
      </c>
      <c r="I91" s="4">
        <v>995.14250086999994</v>
      </c>
      <c r="J91" s="4">
        <v>103.35948256</v>
      </c>
      <c r="K91" s="4">
        <v>307.64373432000002</v>
      </c>
      <c r="L91" s="4"/>
      <c r="M91" s="4">
        <v>321.81904781999998</v>
      </c>
      <c r="N91" s="4">
        <v>58.709067660000002</v>
      </c>
      <c r="O91" s="4">
        <v>203.61116850999997</v>
      </c>
      <c r="P91" s="4"/>
    </row>
    <row r="92" spans="1:16">
      <c r="B92" s="14" t="s">
        <v>26</v>
      </c>
      <c r="D92" s="10" t="s">
        <v>10</v>
      </c>
      <c r="E92" s="4">
        <v>1824.2748922399999</v>
      </c>
      <c r="F92" s="4">
        <v>1414.0328581599999</v>
      </c>
      <c r="G92" s="4">
        <v>410.24203407999994</v>
      </c>
      <c r="H92" s="4">
        <v>1017.39632225</v>
      </c>
      <c r="I92" s="4">
        <v>806.87856998999973</v>
      </c>
      <c r="J92" s="4">
        <v>103.33532438999998</v>
      </c>
      <c r="K92" s="4">
        <v>156.44020956</v>
      </c>
      <c r="L92" s="4"/>
      <c r="M92" s="4">
        <v>300.58598329</v>
      </c>
      <c r="N92" s="4">
        <v>47.013652180000001</v>
      </c>
      <c r="O92" s="4">
        <v>199.50340056999971</v>
      </c>
      <c r="P92" s="4"/>
    </row>
    <row r="93" spans="1:16">
      <c r="B93" s="14" t="s">
        <v>27</v>
      </c>
      <c r="D93" s="10" t="s">
        <v>11</v>
      </c>
      <c r="E93" s="4">
        <v>1273.6878700699999</v>
      </c>
      <c r="F93" s="4">
        <v>1435.0187113700001</v>
      </c>
      <c r="G93" s="4">
        <v>-161.3308413000002</v>
      </c>
      <c r="H93" s="4">
        <v>501.98172290999997</v>
      </c>
      <c r="I93" s="4">
        <v>771.70614715999989</v>
      </c>
      <c r="J93" s="4">
        <v>92.455402890000002</v>
      </c>
      <c r="K93" s="4">
        <v>188.70989793999999</v>
      </c>
      <c r="L93" s="4"/>
      <c r="M93" s="4">
        <v>265.77167559999998</v>
      </c>
      <c r="N93" s="4">
        <v>56.575005500000003</v>
      </c>
      <c r="O93" s="4">
        <v>168.19416522999995</v>
      </c>
      <c r="P93" s="4"/>
    </row>
    <row r="94" spans="1:16">
      <c r="B94" s="14" t="s">
        <v>28</v>
      </c>
      <c r="D94" s="10" t="s">
        <v>12</v>
      </c>
      <c r="E94" s="4">
        <v>942.10566685000003</v>
      </c>
      <c r="F94" s="4">
        <v>1500.0744365199998</v>
      </c>
      <c r="G94" s="4">
        <v>-557.9687696699998</v>
      </c>
      <c r="H94" s="4">
        <v>265.11515960999998</v>
      </c>
      <c r="I94" s="4">
        <v>676.99050724000006</v>
      </c>
      <c r="J94" s="4">
        <v>98.783771510000008</v>
      </c>
      <c r="K94" s="4">
        <v>137.85266261999999</v>
      </c>
      <c r="L94" s="4"/>
      <c r="M94" s="4">
        <v>274.10421473000002</v>
      </c>
      <c r="N94" s="4">
        <v>41.872803130000001</v>
      </c>
      <c r="O94" s="4">
        <v>124.37705525000001</v>
      </c>
      <c r="P94" s="4"/>
    </row>
    <row r="95" spans="1:16">
      <c r="B95" s="14" t="s">
        <v>29</v>
      </c>
      <c r="D95" s="10" t="s">
        <v>13</v>
      </c>
      <c r="E95" s="4">
        <v>1915.6520142799998</v>
      </c>
      <c r="F95" s="4">
        <v>1373.1685462899998</v>
      </c>
      <c r="G95" s="4">
        <v>542.48346799000001</v>
      </c>
      <c r="H95" s="4">
        <v>927.03679073000001</v>
      </c>
      <c r="I95" s="4">
        <v>988.61522354999977</v>
      </c>
      <c r="J95" s="4">
        <v>110.49775775000001</v>
      </c>
      <c r="K95" s="4">
        <v>259.31728981999998</v>
      </c>
      <c r="L95" s="4"/>
      <c r="M95" s="4">
        <v>358.44982320999998</v>
      </c>
      <c r="N95" s="4">
        <v>53.434156309999999</v>
      </c>
      <c r="O95" s="4">
        <v>206.91619645999981</v>
      </c>
      <c r="P95" s="4"/>
    </row>
    <row r="96" spans="1:16">
      <c r="B96" s="14" t="s">
        <v>30</v>
      </c>
      <c r="D96" s="10" t="s">
        <v>14</v>
      </c>
      <c r="E96" s="4">
        <v>1471.18732864</v>
      </c>
      <c r="F96" s="4">
        <v>1401.5880198</v>
      </c>
      <c r="G96" s="4">
        <v>69.599308840000049</v>
      </c>
      <c r="H96" s="4">
        <v>521.07240669000009</v>
      </c>
      <c r="I96" s="4">
        <v>950.11492194999983</v>
      </c>
      <c r="J96" s="4">
        <v>98.012787830000008</v>
      </c>
      <c r="K96" s="4">
        <v>207.74436974</v>
      </c>
      <c r="L96" s="4"/>
      <c r="M96" s="4">
        <v>389.62516548000002</v>
      </c>
      <c r="N96" s="4">
        <v>54.31307494</v>
      </c>
      <c r="O96" s="4">
        <v>200.41952395999988</v>
      </c>
      <c r="P96" s="4"/>
    </row>
    <row r="97" spans="1:16">
      <c r="B97" s="14" t="s">
        <v>31</v>
      </c>
      <c r="D97" s="10" t="s">
        <v>15</v>
      </c>
      <c r="E97" s="4">
        <v>1090.2034451300001</v>
      </c>
      <c r="F97" s="4">
        <v>1755.57511961</v>
      </c>
      <c r="G97" s="4">
        <v>-665.37167447999991</v>
      </c>
      <c r="H97" s="4">
        <v>141.017515</v>
      </c>
      <c r="I97" s="4">
        <v>949.18593013000009</v>
      </c>
      <c r="J97" s="4">
        <v>111.49934812000001</v>
      </c>
      <c r="K97" s="4">
        <v>161.97555800999999</v>
      </c>
      <c r="L97" s="4"/>
      <c r="M97" s="4">
        <v>407.22017031000001</v>
      </c>
      <c r="N97" s="4">
        <v>48.099390399999997</v>
      </c>
      <c r="O97" s="4">
        <v>220.39146329000005</v>
      </c>
      <c r="P97" s="4"/>
    </row>
    <row r="98" spans="1:16">
      <c r="B98" s="14" t="s">
        <v>32</v>
      </c>
      <c r="D98" s="11" t="s">
        <v>16</v>
      </c>
      <c r="E98" s="4">
        <v>1658.4519484299999</v>
      </c>
      <c r="F98" s="4">
        <v>2350.9930512199999</v>
      </c>
      <c r="G98" s="4">
        <v>-692.54110278999997</v>
      </c>
      <c r="H98" s="4">
        <v>747.35732110000004</v>
      </c>
      <c r="I98" s="4">
        <v>911.09462732999987</v>
      </c>
      <c r="J98" s="4">
        <v>108.51055339</v>
      </c>
      <c r="K98" s="4">
        <v>128.94513165000001</v>
      </c>
      <c r="L98" s="4"/>
      <c r="M98" s="4">
        <v>336.63330338999998</v>
      </c>
      <c r="N98" s="4">
        <v>69.348067180000001</v>
      </c>
      <c r="O98" s="4">
        <v>267.65757171999985</v>
      </c>
      <c r="P98" s="4"/>
    </row>
    <row r="99" spans="1:16">
      <c r="A99">
        <v>2012</v>
      </c>
      <c r="B99" s="14" t="s">
        <v>21</v>
      </c>
      <c r="C99">
        <v>2012</v>
      </c>
      <c r="D99" s="13" t="s">
        <v>20</v>
      </c>
      <c r="E99" s="4">
        <v>1451.9268905499998</v>
      </c>
      <c r="F99" s="4">
        <v>1407.7589783299998</v>
      </c>
      <c r="G99" s="4">
        <v>44.167912220000062</v>
      </c>
      <c r="H99" s="4">
        <v>382.8704244299999</v>
      </c>
      <c r="I99" s="4">
        <v>1069.0564661199999</v>
      </c>
      <c r="J99" s="4">
        <v>99.863529900000003</v>
      </c>
      <c r="K99" s="4">
        <v>242.22077307000001</v>
      </c>
      <c r="L99" s="4"/>
      <c r="M99" s="4">
        <v>470.12444296000001</v>
      </c>
      <c r="N99" s="4">
        <v>57.946250149999997</v>
      </c>
      <c r="O99" s="4">
        <v>198.90147003999982</v>
      </c>
      <c r="P99" s="4"/>
    </row>
    <row r="100" spans="1:16">
      <c r="B100" s="14" t="s">
        <v>22</v>
      </c>
      <c r="D100" s="10" t="s">
        <v>6</v>
      </c>
      <c r="E100" s="4">
        <v>1267.5415181200001</v>
      </c>
      <c r="F100" s="4">
        <v>1390.9707951999997</v>
      </c>
      <c r="G100" s="4">
        <v>-123.42927707999957</v>
      </c>
      <c r="H100" s="4">
        <v>270.10431141000004</v>
      </c>
      <c r="I100" s="4">
        <v>997.43720671000005</v>
      </c>
      <c r="J100" s="4">
        <v>100.12851180999999</v>
      </c>
      <c r="K100" s="4">
        <v>174.98460750000001</v>
      </c>
      <c r="L100" s="4"/>
      <c r="M100" s="4">
        <v>386.41442517000002</v>
      </c>
      <c r="N100" s="4">
        <v>48.022949199999999</v>
      </c>
      <c r="O100" s="4">
        <v>287.88671303000012</v>
      </c>
      <c r="P100" s="4"/>
    </row>
    <row r="101" spans="1:16">
      <c r="B101" s="14" t="s">
        <v>23</v>
      </c>
      <c r="D101" s="10" t="s">
        <v>7</v>
      </c>
      <c r="E101" s="4">
        <v>2302.4836107299998</v>
      </c>
      <c r="F101" s="4">
        <v>1765.7784448290004</v>
      </c>
      <c r="G101" s="4">
        <v>536.70516590099942</v>
      </c>
      <c r="H101" s="4">
        <v>1056.3899374399998</v>
      </c>
      <c r="I101" s="4">
        <v>1246.09367329</v>
      </c>
      <c r="J101" s="4">
        <v>108.51830688</v>
      </c>
      <c r="K101" s="4">
        <v>304.10861139000002</v>
      </c>
      <c r="L101" s="4"/>
      <c r="M101" s="4">
        <v>452.17016226999999</v>
      </c>
      <c r="N101" s="4">
        <v>54.103111990000002</v>
      </c>
      <c r="O101" s="4">
        <v>327.19348075999994</v>
      </c>
      <c r="P101" s="4"/>
    </row>
    <row r="102" spans="1:16">
      <c r="B102" s="14" t="s">
        <v>24</v>
      </c>
      <c r="D102" s="10" t="s">
        <v>8</v>
      </c>
      <c r="E102" s="4">
        <v>1789.9699703399999</v>
      </c>
      <c r="F102" s="4">
        <v>1670.8952821399996</v>
      </c>
      <c r="G102" s="4">
        <v>119.07468820000031</v>
      </c>
      <c r="H102" s="4">
        <v>564.14253874999997</v>
      </c>
      <c r="I102" s="4">
        <v>1225.8274315899998</v>
      </c>
      <c r="J102" s="4">
        <v>85.259386419999998</v>
      </c>
      <c r="K102" s="4">
        <v>537.36379312999998</v>
      </c>
      <c r="L102" s="4"/>
      <c r="M102" s="4">
        <v>311.85030510000001</v>
      </c>
      <c r="N102" s="4">
        <v>51.963328689999997</v>
      </c>
      <c r="O102" s="4">
        <v>239.39061824999976</v>
      </c>
      <c r="P102" s="4"/>
    </row>
    <row r="103" spans="1:16">
      <c r="B103" s="14" t="s">
        <v>25</v>
      </c>
      <c r="D103" s="10" t="s">
        <v>9</v>
      </c>
      <c r="E103" s="4">
        <v>2314.3361009499999</v>
      </c>
      <c r="F103" s="4">
        <v>1645.3147276300001</v>
      </c>
      <c r="G103" s="4">
        <v>669.02137331999984</v>
      </c>
      <c r="H103" s="4">
        <v>1110.9150476100001</v>
      </c>
      <c r="I103" s="4">
        <v>1203.4210533399998</v>
      </c>
      <c r="J103" s="4">
        <v>115.74267981</v>
      </c>
      <c r="K103" s="4">
        <v>279.31500992999997</v>
      </c>
      <c r="L103" s="4"/>
      <c r="M103" s="4">
        <v>442.0692742</v>
      </c>
      <c r="N103" s="4">
        <v>59.200221069999998</v>
      </c>
      <c r="O103" s="4">
        <v>307.09386832999985</v>
      </c>
      <c r="P103" s="4"/>
    </row>
    <row r="104" spans="1:16">
      <c r="B104" s="14" t="s">
        <v>26</v>
      </c>
      <c r="D104" s="10" t="s">
        <v>10</v>
      </c>
      <c r="E104" s="4">
        <v>1450.3213890799998</v>
      </c>
      <c r="F104" s="4">
        <v>1668.1026844900002</v>
      </c>
      <c r="G104" s="4">
        <v>-217.78129541000044</v>
      </c>
      <c r="H104" s="4">
        <v>428.65575223000002</v>
      </c>
      <c r="I104" s="4">
        <v>1021.6656368499998</v>
      </c>
      <c r="J104" s="4">
        <v>110.0426473</v>
      </c>
      <c r="K104" s="4">
        <v>164.01886353</v>
      </c>
      <c r="L104" s="4"/>
      <c r="M104" s="4">
        <v>384.31105897999998</v>
      </c>
      <c r="N104" s="4">
        <v>62.893618910000001</v>
      </c>
      <c r="O104" s="4">
        <v>300.39944812999988</v>
      </c>
      <c r="P104" s="4"/>
    </row>
    <row r="105" spans="1:16">
      <c r="B105" s="14" t="s">
        <v>27</v>
      </c>
      <c r="D105" s="10" t="s">
        <v>11</v>
      </c>
      <c r="E105" s="4">
        <v>1557.2199060600001</v>
      </c>
      <c r="F105" s="4">
        <v>1477.56012579</v>
      </c>
      <c r="G105" s="4">
        <v>79.659780270000056</v>
      </c>
      <c r="H105" s="4">
        <v>468.47044410000001</v>
      </c>
      <c r="I105" s="4">
        <v>1088.7494619600002</v>
      </c>
      <c r="J105" s="4">
        <v>111.40868961</v>
      </c>
      <c r="K105" s="4">
        <v>241.95057156999999</v>
      </c>
      <c r="L105" s="4"/>
      <c r="M105" s="4">
        <v>394.93191439999998</v>
      </c>
      <c r="N105" s="4">
        <v>59.431182309999997</v>
      </c>
      <c r="O105" s="4">
        <v>281.02710407000018</v>
      </c>
      <c r="P105" s="4"/>
    </row>
    <row r="106" spans="1:16">
      <c r="B106" s="14" t="s">
        <v>28</v>
      </c>
      <c r="D106" s="10" t="s">
        <v>12</v>
      </c>
      <c r="E106" s="4">
        <v>1342.0177047300001</v>
      </c>
      <c r="F106" s="4">
        <v>1784.8971777500001</v>
      </c>
      <c r="G106" s="4">
        <v>-442.87947301999998</v>
      </c>
      <c r="H106" s="4">
        <v>233.50731422000004</v>
      </c>
      <c r="I106" s="4">
        <v>1108.51039051</v>
      </c>
      <c r="J106" s="4">
        <v>128.79079211000001</v>
      </c>
      <c r="K106" s="4">
        <v>191.13278650000001</v>
      </c>
      <c r="L106" s="4"/>
      <c r="M106" s="4">
        <v>465.96583534000001</v>
      </c>
      <c r="N106" s="4">
        <v>67.058643110000006</v>
      </c>
      <c r="O106" s="4">
        <v>255.56233344999987</v>
      </c>
      <c r="P106" s="4"/>
    </row>
    <row r="107" spans="1:16">
      <c r="B107" s="14" t="s">
        <v>29</v>
      </c>
      <c r="D107" s="10" t="s">
        <v>13</v>
      </c>
      <c r="E107" s="4">
        <v>1452.1110884300001</v>
      </c>
      <c r="F107" s="4">
        <v>1471.8265663</v>
      </c>
      <c r="G107" s="4">
        <v>-19.715477869999859</v>
      </c>
      <c r="H107" s="4">
        <v>576.32156239000005</v>
      </c>
      <c r="I107" s="4">
        <v>875.78952604000006</v>
      </c>
      <c r="J107" s="4">
        <v>98.527552929999985</v>
      </c>
      <c r="K107" s="4">
        <v>207.59980116</v>
      </c>
      <c r="L107" s="4"/>
      <c r="M107" s="4">
        <v>305.59872414</v>
      </c>
      <c r="N107" s="4">
        <v>48.834223209999998</v>
      </c>
      <c r="O107" s="4">
        <v>215.22922460000007</v>
      </c>
      <c r="P107" s="4"/>
    </row>
    <row r="108" spans="1:16">
      <c r="B108" s="14" t="s">
        <v>30</v>
      </c>
      <c r="D108" s="10" t="s">
        <v>14</v>
      </c>
      <c r="E108" s="4">
        <v>1804.8009136400001</v>
      </c>
      <c r="F108" s="4">
        <v>1783.3453521699998</v>
      </c>
      <c r="G108" s="4">
        <v>21.455561470000248</v>
      </c>
      <c r="H108" s="4">
        <v>723.47028248000004</v>
      </c>
      <c r="I108" s="4">
        <v>1081.3306311599999</v>
      </c>
      <c r="J108" s="4">
        <v>98.583030230000006</v>
      </c>
      <c r="K108" s="4">
        <v>207.0577055</v>
      </c>
      <c r="L108" s="4"/>
      <c r="M108" s="4">
        <v>433.49877136999999</v>
      </c>
      <c r="N108" s="4">
        <v>56.558558920000003</v>
      </c>
      <c r="O108" s="4">
        <v>285.63256514</v>
      </c>
      <c r="P108" s="4"/>
    </row>
    <row r="109" spans="1:16">
      <c r="B109" s="14" t="s">
        <v>31</v>
      </c>
      <c r="D109" s="10" t="s">
        <v>15</v>
      </c>
      <c r="E109" s="4">
        <v>1245.7079973499997</v>
      </c>
      <c r="F109" s="4">
        <v>1932.74951921</v>
      </c>
      <c r="G109" s="4">
        <v>-687.04152186000033</v>
      </c>
      <c r="H109" s="4">
        <v>182.58808691000002</v>
      </c>
      <c r="I109" s="4">
        <v>1063.1199104399998</v>
      </c>
      <c r="J109" s="4">
        <v>105.65133751</v>
      </c>
      <c r="K109" s="4">
        <v>168.08315848000001</v>
      </c>
      <c r="L109" s="4"/>
      <c r="M109" s="4">
        <v>427.02833063000003</v>
      </c>
      <c r="N109" s="4">
        <v>60.016080809999998</v>
      </c>
      <c r="O109" s="4">
        <v>302.34100300999978</v>
      </c>
      <c r="P109" s="4"/>
    </row>
    <row r="110" spans="1:16">
      <c r="B110" s="14" t="s">
        <v>32</v>
      </c>
      <c r="D110" s="11" t="s">
        <v>16</v>
      </c>
      <c r="E110" s="4">
        <v>993.21063858000002</v>
      </c>
      <c r="F110" s="4">
        <v>2730.5111721900003</v>
      </c>
      <c r="G110" s="4">
        <v>-1737.3005336100002</v>
      </c>
      <c r="H110" s="4">
        <v>66.860732479999996</v>
      </c>
      <c r="I110" s="4">
        <v>926.3499061</v>
      </c>
      <c r="J110" s="4">
        <v>125.18245456</v>
      </c>
      <c r="K110" s="4">
        <v>136.61462266000001</v>
      </c>
      <c r="L110" s="4"/>
      <c r="M110" s="4">
        <v>347.51911690999998</v>
      </c>
      <c r="N110" s="4">
        <v>50.933464479999998</v>
      </c>
      <c r="O110" s="4">
        <v>266.10024749000002</v>
      </c>
      <c r="P110" s="4"/>
    </row>
    <row r="111" spans="1:16">
      <c r="A111">
        <v>2013</v>
      </c>
      <c r="B111" s="14" t="s">
        <v>21</v>
      </c>
      <c r="C111">
        <v>2013</v>
      </c>
      <c r="D111" s="13" t="s">
        <v>20</v>
      </c>
      <c r="E111" s="4">
        <v>2162.4411257100005</v>
      </c>
      <c r="F111" s="4">
        <v>1319.3983897199998</v>
      </c>
      <c r="G111" s="4">
        <v>843.04273599000066</v>
      </c>
      <c r="H111" s="4">
        <v>559.7981927400001</v>
      </c>
      <c r="I111" s="4">
        <v>1602.6429329700002</v>
      </c>
      <c r="J111" s="4">
        <v>112.87367996</v>
      </c>
      <c r="K111" s="4">
        <v>381.81871619999998</v>
      </c>
      <c r="L111" s="4"/>
      <c r="M111" s="4">
        <v>674.26071179999997</v>
      </c>
      <c r="N111" s="4">
        <v>78.790878140000004</v>
      </c>
      <c r="O111" s="4">
        <v>354.89894687000037</v>
      </c>
      <c r="P111" s="4"/>
    </row>
    <row r="112" spans="1:16">
      <c r="B112" s="14" t="s">
        <v>22</v>
      </c>
      <c r="D112" s="10" t="s">
        <v>6</v>
      </c>
      <c r="E112" s="4">
        <v>883.21969353000009</v>
      </c>
      <c r="F112" s="4">
        <v>1795.9181816199998</v>
      </c>
      <c r="G112" s="4">
        <v>-912.69848808999973</v>
      </c>
      <c r="H112" s="4">
        <v>8.4428358500000016</v>
      </c>
      <c r="I112" s="4">
        <v>874.77685768000003</v>
      </c>
      <c r="J112" s="4">
        <v>97.047146679999997</v>
      </c>
      <c r="K112" s="4">
        <v>115.96041162</v>
      </c>
      <c r="L112" s="4"/>
      <c r="M112" s="4">
        <v>332.63754331000001</v>
      </c>
      <c r="N112" s="4">
        <v>59.727699250000001</v>
      </c>
      <c r="O112" s="4">
        <v>269.40405682000005</v>
      </c>
      <c r="P112" s="4"/>
    </row>
    <row r="113" spans="1:31">
      <c r="B113" s="14" t="s">
        <v>23</v>
      </c>
      <c r="D113" s="10" t="s">
        <v>7</v>
      </c>
      <c r="E113" s="4">
        <v>1540.3286521099997</v>
      </c>
      <c r="F113" s="4">
        <v>1838.9554638500003</v>
      </c>
      <c r="G113" s="4">
        <v>-298.62681174000068</v>
      </c>
      <c r="H113" s="4">
        <v>479.61737108</v>
      </c>
      <c r="I113" s="4">
        <v>1060.7112810299998</v>
      </c>
      <c r="J113" s="4">
        <v>105.58561209</v>
      </c>
      <c r="K113" s="4">
        <v>220.65428396999999</v>
      </c>
      <c r="L113" s="4"/>
      <c r="M113" s="4">
        <v>405.30128216000003</v>
      </c>
      <c r="N113" s="4">
        <v>57.893665859999999</v>
      </c>
      <c r="O113" s="4">
        <v>271.27643694999983</v>
      </c>
      <c r="P113" s="4"/>
    </row>
    <row r="114" spans="1:31">
      <c r="B114" s="14" t="s">
        <v>24</v>
      </c>
      <c r="D114" s="10" t="s">
        <v>8</v>
      </c>
      <c r="E114" s="4">
        <v>2536.8074422599998</v>
      </c>
      <c r="F114" s="4">
        <v>2045.4599273200001</v>
      </c>
      <c r="G114" s="4">
        <v>491.34751493999966</v>
      </c>
      <c r="H114" s="4">
        <v>892.35166556999991</v>
      </c>
      <c r="I114" s="4">
        <v>1644.4557766899998</v>
      </c>
      <c r="J114" s="4">
        <v>109.51371379</v>
      </c>
      <c r="K114" s="4">
        <v>731.95705579000003</v>
      </c>
      <c r="L114" s="4"/>
      <c r="M114" s="4">
        <v>442.48041275000003</v>
      </c>
      <c r="N114" s="4">
        <v>58.954812429999997</v>
      </c>
      <c r="O114" s="4">
        <v>301.54978192999988</v>
      </c>
      <c r="P114" s="4"/>
    </row>
    <row r="115" spans="1:31">
      <c r="B115" s="14" t="s">
        <v>25</v>
      </c>
      <c r="D115" s="10" t="s">
        <v>9</v>
      </c>
      <c r="E115" s="4">
        <v>1753.02880267</v>
      </c>
      <c r="F115" s="4">
        <v>1751.3057883040001</v>
      </c>
      <c r="G115" s="4">
        <v>1.7230143659999158</v>
      </c>
      <c r="H115" s="4">
        <v>333.59424933000003</v>
      </c>
      <c r="I115" s="4">
        <v>1419.4345533400001</v>
      </c>
      <c r="J115" s="4">
        <v>113.95245936000001</v>
      </c>
      <c r="K115" s="4">
        <v>335.96297308999999</v>
      </c>
      <c r="L115" s="4"/>
      <c r="M115" s="4">
        <v>539.44834323999999</v>
      </c>
      <c r="N115" s="4">
        <v>67.557211609999996</v>
      </c>
      <c r="O115" s="4">
        <v>362.51356604000011</v>
      </c>
      <c r="P115" s="4"/>
    </row>
    <row r="116" spans="1:31">
      <c r="B116" s="14" t="s">
        <v>26</v>
      </c>
      <c r="D116" s="10" t="s">
        <v>10</v>
      </c>
      <c r="E116" s="4">
        <v>955.65626104</v>
      </c>
      <c r="F116" s="4">
        <v>1897.8652971800002</v>
      </c>
      <c r="G116" s="4">
        <v>-942.20903614000019</v>
      </c>
      <c r="H116" s="4">
        <v>47.634847540000003</v>
      </c>
      <c r="I116" s="4">
        <v>908.02141349999999</v>
      </c>
      <c r="J116" s="4">
        <v>104.16925646999999</v>
      </c>
      <c r="K116" s="4">
        <v>144.70067202000001</v>
      </c>
      <c r="L116" s="4"/>
      <c r="M116" s="4">
        <v>366.20564822</v>
      </c>
      <c r="N116" s="4">
        <v>51.272656400000002</v>
      </c>
      <c r="O116" s="4">
        <v>241.67318039000008</v>
      </c>
      <c r="P116" s="4"/>
    </row>
    <row r="117" spans="1:31">
      <c r="B117" s="14" t="s">
        <v>27</v>
      </c>
      <c r="D117" s="10" t="s">
        <v>11</v>
      </c>
      <c r="E117" s="4">
        <v>1548.8199416499999</v>
      </c>
      <c r="F117" s="4">
        <v>1832.5149671199999</v>
      </c>
      <c r="G117" s="4">
        <v>-283.69502547000002</v>
      </c>
      <c r="H117" s="4">
        <v>178.48743900000002</v>
      </c>
      <c r="I117" s="4">
        <v>1370.3325026499999</v>
      </c>
      <c r="J117" s="4">
        <v>122.98651104</v>
      </c>
      <c r="K117" s="4">
        <v>322.58052724999999</v>
      </c>
      <c r="L117" s="4"/>
      <c r="M117" s="4">
        <v>534.42986746999998</v>
      </c>
      <c r="N117" s="4">
        <v>67.55209653</v>
      </c>
      <c r="O117" s="4">
        <v>322.78350036000006</v>
      </c>
      <c r="P117" s="4"/>
    </row>
    <row r="118" spans="1:31">
      <c r="B118" s="14" t="s">
        <v>28</v>
      </c>
      <c r="D118" s="10" t="s">
        <v>12</v>
      </c>
      <c r="E118" s="4">
        <v>2934.6083641100004</v>
      </c>
      <c r="F118" s="4">
        <v>1946.8114906200001</v>
      </c>
      <c r="G118" s="4">
        <v>987.79687349000028</v>
      </c>
      <c r="H118" s="4">
        <v>1701.2433295000001</v>
      </c>
      <c r="I118" s="4">
        <v>1233.3650346100003</v>
      </c>
      <c r="J118" s="4">
        <v>120.88114705999999</v>
      </c>
      <c r="K118" s="4">
        <v>241.51370344</v>
      </c>
      <c r="L118" s="4"/>
      <c r="M118" s="4">
        <v>481.61070846000001</v>
      </c>
      <c r="N118" s="4">
        <v>60.453401100000001</v>
      </c>
      <c r="O118" s="4">
        <v>328.90607455000054</v>
      </c>
      <c r="P118" s="4"/>
    </row>
    <row r="119" spans="1:31">
      <c r="B119" s="14" t="s">
        <v>29</v>
      </c>
      <c r="D119" s="10" t="s">
        <v>13</v>
      </c>
      <c r="E119" s="4">
        <v>1384.8401565299998</v>
      </c>
      <c r="F119" s="4">
        <v>2121.7247959399997</v>
      </c>
      <c r="G119" s="4">
        <v>-736.88463940999986</v>
      </c>
      <c r="H119" s="4">
        <v>334.98441893</v>
      </c>
      <c r="I119" s="4">
        <v>1049.8557375999999</v>
      </c>
      <c r="J119" s="4">
        <v>104.99971082</v>
      </c>
      <c r="K119" s="4">
        <v>257.93217241999997</v>
      </c>
      <c r="L119" s="4"/>
      <c r="M119" s="4">
        <v>384.19985759000002</v>
      </c>
      <c r="N119" s="4">
        <v>59.439925799999997</v>
      </c>
      <c r="O119" s="4">
        <v>243.28407096999993</v>
      </c>
      <c r="P119" s="4"/>
    </row>
    <row r="120" spans="1:31">
      <c r="B120" s="14" t="s">
        <v>30</v>
      </c>
      <c r="D120" s="10" t="s">
        <v>14</v>
      </c>
      <c r="E120" s="4">
        <v>2176.8372162799997</v>
      </c>
      <c r="F120" s="4">
        <v>2758.2647767799995</v>
      </c>
      <c r="G120" s="4">
        <v>-581.4275604999998</v>
      </c>
      <c r="H120" s="4">
        <v>826.85221919999992</v>
      </c>
      <c r="I120" s="4">
        <v>1349.9849970799996</v>
      </c>
      <c r="J120" s="4">
        <v>118.33141639999999</v>
      </c>
      <c r="K120" s="4">
        <v>255.32863914000001</v>
      </c>
      <c r="L120" s="4"/>
      <c r="M120" s="4">
        <v>568.35878653999998</v>
      </c>
      <c r="N120" s="4">
        <v>64.854154089999994</v>
      </c>
      <c r="O120" s="4">
        <v>343.11200090999955</v>
      </c>
      <c r="P120" s="4"/>
    </row>
    <row r="121" spans="1:31">
      <c r="B121" s="14" t="s">
        <v>31</v>
      </c>
      <c r="D121" s="10" t="s">
        <v>15</v>
      </c>
      <c r="E121" s="4">
        <v>1412.29537839</v>
      </c>
      <c r="F121" s="4">
        <v>2281.8275177200003</v>
      </c>
      <c r="G121" s="4">
        <v>-869.53213933000029</v>
      </c>
      <c r="H121" s="4">
        <v>315.87831002999997</v>
      </c>
      <c r="I121" s="4">
        <v>1096.41706836</v>
      </c>
      <c r="J121" s="4">
        <v>120.36808305</v>
      </c>
      <c r="K121" s="4">
        <v>168.82870198000001</v>
      </c>
      <c r="L121" s="4"/>
      <c r="M121" s="4">
        <v>403.73527898999998</v>
      </c>
      <c r="N121" s="4">
        <v>62.984592159999998</v>
      </c>
      <c r="O121" s="4">
        <v>340.50041218000001</v>
      </c>
      <c r="P121" s="4"/>
    </row>
    <row r="122" spans="1:31">
      <c r="B122" s="14" t="s">
        <v>32</v>
      </c>
      <c r="D122" s="11" t="s">
        <v>16</v>
      </c>
      <c r="E122" s="4">
        <v>1476.27812313</v>
      </c>
      <c r="F122" s="4">
        <v>3183.8163898699995</v>
      </c>
      <c r="G122" s="4">
        <v>-1707.5382667399995</v>
      </c>
      <c r="H122" s="4">
        <v>359.97246429</v>
      </c>
      <c r="I122" s="4">
        <v>1116.30565884</v>
      </c>
      <c r="J122" s="4">
        <v>111.33598378000001</v>
      </c>
      <c r="K122" s="4">
        <v>183.14116197999999</v>
      </c>
      <c r="L122" s="4"/>
      <c r="M122" s="4">
        <v>441.24183431</v>
      </c>
      <c r="N122" s="4">
        <v>66.441117759999997</v>
      </c>
      <c r="O122" s="4">
        <v>314.14556100999999</v>
      </c>
      <c r="P122" s="4"/>
    </row>
    <row r="123" spans="1:31">
      <c r="A123">
        <v>2014</v>
      </c>
      <c r="B123" s="14" t="s">
        <v>21</v>
      </c>
      <c r="C123">
        <v>2014</v>
      </c>
      <c r="D123" s="13" t="s">
        <v>20</v>
      </c>
      <c r="E123" s="4">
        <v>2009.2629788599997</v>
      </c>
      <c r="F123" s="4">
        <v>1368.7794195804202</v>
      </c>
      <c r="G123" s="4">
        <v>640.48347499957958</v>
      </c>
      <c r="H123" s="4">
        <v>485.96500887999997</v>
      </c>
      <c r="I123" s="4">
        <v>1523.2979699799998</v>
      </c>
      <c r="J123" s="4">
        <v>103.64108777</v>
      </c>
      <c r="K123" s="4">
        <v>360.32359534</v>
      </c>
      <c r="L123" s="4"/>
      <c r="M123" s="4">
        <v>706.79289750999999</v>
      </c>
      <c r="N123" s="4">
        <v>83.620935079999995</v>
      </c>
      <c r="O123" s="4">
        <v>268.91945427999985</v>
      </c>
      <c r="P123" s="4"/>
      <c r="T123" s="26"/>
      <c r="U123" s="26"/>
      <c r="V123" s="26"/>
      <c r="Y123" s="26"/>
      <c r="Z123" s="26"/>
      <c r="AA123" s="26"/>
      <c r="AB123" s="26"/>
      <c r="AC123" s="26"/>
      <c r="AD123" s="26"/>
      <c r="AE123" s="26"/>
    </row>
    <row r="124" spans="1:31">
      <c r="B124" s="14" t="s">
        <v>22</v>
      </c>
      <c r="D124" s="10" t="s">
        <v>6</v>
      </c>
      <c r="E124" s="4">
        <v>1515.57389496</v>
      </c>
      <c r="F124" s="4">
        <v>2153.1078457799999</v>
      </c>
      <c r="G124" s="4">
        <v>-637.53395081999997</v>
      </c>
      <c r="H124" s="4">
        <v>175.46092899000001</v>
      </c>
      <c r="I124" s="4">
        <v>1340.11296597</v>
      </c>
      <c r="J124" s="4">
        <v>94.143664940000008</v>
      </c>
      <c r="K124" s="4">
        <v>166.97753205000001</v>
      </c>
      <c r="L124" s="4"/>
      <c r="M124" s="4">
        <v>347.99292896999998</v>
      </c>
      <c r="N124" s="4">
        <v>53.712554150000003</v>
      </c>
      <c r="O124" s="4">
        <v>677.28628586000002</v>
      </c>
      <c r="P124" s="4"/>
      <c r="T124" s="26"/>
      <c r="U124" s="26"/>
      <c r="V124" s="26"/>
      <c r="Y124" s="26"/>
      <c r="Z124" s="26"/>
      <c r="AA124" s="26"/>
      <c r="AB124" s="26"/>
      <c r="AC124" s="26"/>
      <c r="AD124" s="26"/>
      <c r="AE124" s="26"/>
    </row>
    <row r="125" spans="1:31">
      <c r="B125" s="14" t="s">
        <v>23</v>
      </c>
      <c r="D125" s="10" t="s">
        <v>7</v>
      </c>
      <c r="E125" s="4">
        <v>1371.3898963199999</v>
      </c>
      <c r="F125" s="4">
        <v>1738.6988086580102</v>
      </c>
      <c r="G125" s="4">
        <v>-367.30891233801026</v>
      </c>
      <c r="H125" s="4">
        <v>204.59833356999997</v>
      </c>
      <c r="I125" s="4">
        <v>1166.7915627499999</v>
      </c>
      <c r="J125" s="4">
        <v>90.058279159999998</v>
      </c>
      <c r="K125" s="4">
        <v>262.41101286000003</v>
      </c>
      <c r="L125" s="4"/>
      <c r="M125" s="4">
        <v>451.33770809999999</v>
      </c>
      <c r="N125" s="4">
        <v>57.339681210000002</v>
      </c>
      <c r="O125" s="4">
        <v>305.64488141999993</v>
      </c>
      <c r="P125" s="4"/>
      <c r="T125" s="26"/>
      <c r="U125" s="26"/>
      <c r="V125" s="26"/>
      <c r="Y125" s="26"/>
      <c r="Z125" s="26"/>
      <c r="AA125" s="26"/>
      <c r="AB125" s="26"/>
      <c r="AC125" s="26"/>
      <c r="AD125" s="26"/>
      <c r="AE125" s="26"/>
    </row>
    <row r="126" spans="1:31">
      <c r="B126" s="14" t="s">
        <v>24</v>
      </c>
      <c r="D126" s="10" t="s">
        <v>8</v>
      </c>
      <c r="E126" s="4">
        <v>2091.5731961199999</v>
      </c>
      <c r="F126" s="4">
        <v>2173.9567948099998</v>
      </c>
      <c r="G126" s="4">
        <v>-82.383598689999872</v>
      </c>
      <c r="H126" s="4">
        <v>221.52351999999999</v>
      </c>
      <c r="I126" s="4">
        <v>1870.0496761200002</v>
      </c>
      <c r="J126" s="4">
        <v>106.17514154</v>
      </c>
      <c r="K126" s="4">
        <v>777.06445163000001</v>
      </c>
      <c r="L126" s="4"/>
      <c r="M126" s="4">
        <v>444.33309475999999</v>
      </c>
      <c r="N126" s="4">
        <v>61.313868220000003</v>
      </c>
      <c r="O126" s="4">
        <v>481.16311997000025</v>
      </c>
      <c r="P126" s="4"/>
      <c r="T126" s="26"/>
      <c r="U126" s="26"/>
      <c r="V126" s="26"/>
      <c r="Y126" s="26"/>
      <c r="Z126" s="26"/>
      <c r="AA126" s="26"/>
      <c r="AB126" s="26"/>
      <c r="AC126" s="26"/>
      <c r="AD126" s="26"/>
      <c r="AE126" s="26"/>
    </row>
    <row r="127" spans="1:31">
      <c r="B127" s="14" t="s">
        <v>25</v>
      </c>
      <c r="D127" s="10" t="s">
        <v>9</v>
      </c>
      <c r="E127" s="4">
        <v>1902.6104371899999</v>
      </c>
      <c r="F127" s="4">
        <v>2118.1786516000002</v>
      </c>
      <c r="G127" s="4">
        <v>-215.56821441000034</v>
      </c>
      <c r="H127" s="4">
        <v>181.97849316</v>
      </c>
      <c r="I127" s="4">
        <v>1720.6319440299999</v>
      </c>
      <c r="J127" s="4">
        <v>124.46935255999999</v>
      </c>
      <c r="K127" s="4">
        <v>329.63686007000001</v>
      </c>
      <c r="L127" s="4"/>
      <c r="M127" s="4">
        <v>495.99753141000002</v>
      </c>
      <c r="N127" s="4">
        <v>66.26300956</v>
      </c>
      <c r="O127" s="4">
        <v>704.26519042999985</v>
      </c>
      <c r="P127" s="4"/>
      <c r="T127" s="26"/>
      <c r="U127" s="26"/>
      <c r="V127" s="26"/>
      <c r="Y127" s="26"/>
      <c r="Z127" s="26"/>
      <c r="AA127" s="26"/>
      <c r="AB127" s="26"/>
      <c r="AC127" s="26"/>
      <c r="AD127" s="26"/>
      <c r="AE127" s="26"/>
    </row>
    <row r="128" spans="1:31">
      <c r="B128" s="14" t="s">
        <v>26</v>
      </c>
      <c r="D128" s="10" t="s">
        <v>10</v>
      </c>
      <c r="E128" s="4">
        <v>1275.87241922</v>
      </c>
      <c r="F128" s="4">
        <v>2335.02616915</v>
      </c>
      <c r="G128" s="4">
        <v>-1059.15374993</v>
      </c>
      <c r="H128" s="4">
        <v>167.5472858</v>
      </c>
      <c r="I128" s="4">
        <v>1108.3251334199999</v>
      </c>
      <c r="J128" s="4">
        <v>111.00511749</v>
      </c>
      <c r="K128" s="4">
        <v>182.41871445000001</v>
      </c>
      <c r="L128" s="4"/>
      <c r="M128" s="4">
        <v>444.10877102000001</v>
      </c>
      <c r="N128" s="4">
        <v>63.592817199999999</v>
      </c>
      <c r="O128" s="4">
        <v>307.19971325999984</v>
      </c>
      <c r="P128" s="4"/>
      <c r="T128" s="26"/>
      <c r="U128" s="26"/>
      <c r="V128" s="26"/>
      <c r="Y128" s="26"/>
      <c r="Z128" s="26"/>
      <c r="AA128" s="26"/>
      <c r="AB128" s="26"/>
      <c r="AC128" s="26"/>
      <c r="AD128" s="26"/>
      <c r="AE128" s="26"/>
    </row>
    <row r="129" spans="1:31">
      <c r="B129" s="14" t="s">
        <v>27</v>
      </c>
      <c r="D129" s="10" t="s">
        <v>11</v>
      </c>
      <c r="E129" s="4">
        <v>1623.4338999499998</v>
      </c>
      <c r="F129" s="4">
        <v>2090.7787383499999</v>
      </c>
      <c r="G129" s="4">
        <v>-467.34483840000007</v>
      </c>
      <c r="H129" s="4">
        <v>139.68883781999997</v>
      </c>
      <c r="I129" s="4">
        <v>1483.74506213</v>
      </c>
      <c r="J129" s="4">
        <v>113.02831952</v>
      </c>
      <c r="K129" s="4">
        <v>366.13417079999999</v>
      </c>
      <c r="L129" s="4"/>
      <c r="M129" s="4">
        <v>572.95891429999995</v>
      </c>
      <c r="N129" s="4">
        <v>67.506734609999995</v>
      </c>
      <c r="O129" s="4">
        <v>364.11692290000019</v>
      </c>
      <c r="P129" s="4"/>
      <c r="T129" s="26"/>
      <c r="U129" s="26"/>
      <c r="V129" s="26"/>
      <c r="Y129" s="26"/>
      <c r="Z129" s="26"/>
      <c r="AA129" s="26"/>
      <c r="AB129" s="26"/>
      <c r="AC129" s="26"/>
      <c r="AD129" s="26"/>
      <c r="AE129" s="26"/>
    </row>
    <row r="130" spans="1:31">
      <c r="B130" s="14" t="s">
        <v>28</v>
      </c>
      <c r="D130" s="10" t="s">
        <v>12</v>
      </c>
      <c r="E130" s="4">
        <v>1193.6538949100002</v>
      </c>
      <c r="F130" s="4">
        <v>2011.0546051500003</v>
      </c>
      <c r="G130" s="4">
        <v>-817.40071024000008</v>
      </c>
      <c r="H130" s="4">
        <v>1.9571457099999998</v>
      </c>
      <c r="I130" s="4">
        <v>1191.6967492000001</v>
      </c>
      <c r="J130" s="4">
        <v>123.31968153000001</v>
      </c>
      <c r="K130" s="4">
        <v>238.41585878999999</v>
      </c>
      <c r="L130" s="4"/>
      <c r="M130" s="4">
        <v>428.09394888999998</v>
      </c>
      <c r="N130" s="4">
        <v>69.790461890000003</v>
      </c>
      <c r="O130" s="4">
        <v>332.07679810000013</v>
      </c>
      <c r="P130" s="4"/>
      <c r="T130" s="26"/>
      <c r="U130" s="26"/>
      <c r="V130" s="26"/>
      <c r="Y130" s="26"/>
      <c r="Z130" s="26"/>
      <c r="AA130" s="26"/>
      <c r="AB130" s="26"/>
      <c r="AC130" s="26"/>
      <c r="AD130" s="26"/>
      <c r="AE130" s="26"/>
    </row>
    <row r="131" spans="1:31">
      <c r="B131" s="14" t="s">
        <v>29</v>
      </c>
      <c r="D131" s="10" t="s">
        <v>13</v>
      </c>
      <c r="E131" s="4">
        <v>1431.2605277699997</v>
      </c>
      <c r="F131" s="4">
        <v>2499.4239829900002</v>
      </c>
      <c r="G131" s="4">
        <v>-1068.1634552200005</v>
      </c>
      <c r="H131" s="4">
        <v>83.158469629999985</v>
      </c>
      <c r="I131" s="4">
        <v>1348.1020581399998</v>
      </c>
      <c r="J131" s="4">
        <v>123.13057222</v>
      </c>
      <c r="K131" s="4">
        <v>315.57056146999997</v>
      </c>
      <c r="L131" s="4"/>
      <c r="M131" s="4">
        <v>457.63920955999998</v>
      </c>
      <c r="N131" s="4">
        <v>70.033710630000002</v>
      </c>
      <c r="O131" s="4">
        <v>381.72800425999992</v>
      </c>
      <c r="P131" s="4"/>
      <c r="T131" s="26"/>
      <c r="U131" s="26"/>
      <c r="V131" s="26"/>
      <c r="Y131" s="26"/>
      <c r="Z131" s="26"/>
      <c r="AA131" s="26"/>
      <c r="AB131" s="26"/>
      <c r="AC131" s="26"/>
      <c r="AD131" s="26"/>
      <c r="AE131" s="26"/>
    </row>
    <row r="132" spans="1:31">
      <c r="B132" s="14" t="s">
        <v>30</v>
      </c>
      <c r="D132" s="10" t="s">
        <v>14</v>
      </c>
      <c r="E132" s="4">
        <v>1640.3073005999997</v>
      </c>
      <c r="F132" s="4">
        <v>2476.528957</v>
      </c>
      <c r="G132" s="4">
        <v>-836.22165640000026</v>
      </c>
      <c r="H132" s="4">
        <v>194.31793999999999</v>
      </c>
      <c r="I132" s="4">
        <v>1445.9893605999998</v>
      </c>
      <c r="J132" s="4">
        <v>124.66137560000001</v>
      </c>
      <c r="K132" s="4">
        <v>295.88634500000001</v>
      </c>
      <c r="L132" s="4"/>
      <c r="M132" s="4">
        <v>599.16285100000005</v>
      </c>
      <c r="N132" s="4">
        <v>77.005261000000004</v>
      </c>
      <c r="O132" s="4">
        <v>349.27352799999971</v>
      </c>
      <c r="P132" s="4"/>
      <c r="T132" s="26"/>
      <c r="U132" s="26"/>
      <c r="V132" s="26"/>
      <c r="Y132" s="26"/>
      <c r="Z132" s="26"/>
      <c r="AA132" s="26"/>
      <c r="AB132" s="26"/>
      <c r="AC132" s="26"/>
      <c r="AD132" s="26"/>
      <c r="AE132" s="26"/>
    </row>
    <row r="133" spans="1:31">
      <c r="B133" s="14" t="s">
        <v>31</v>
      </c>
      <c r="D133" s="10" t="s">
        <v>15</v>
      </c>
      <c r="E133" s="4">
        <v>1370.0856245300001</v>
      </c>
      <c r="F133" s="4">
        <v>2175.4197010000003</v>
      </c>
      <c r="G133" s="4">
        <v>-805.33407647000013</v>
      </c>
      <c r="H133" s="4">
        <v>257.85925600000002</v>
      </c>
      <c r="I133" s="4">
        <v>1112.2263685300002</v>
      </c>
      <c r="J133" s="4">
        <v>128.43620153000001</v>
      </c>
      <c r="K133" s="4">
        <v>157.743166</v>
      </c>
      <c r="L133" s="4"/>
      <c r="M133" s="4">
        <v>394.57132899999999</v>
      </c>
      <c r="N133" s="4">
        <v>68.310247000000004</v>
      </c>
      <c r="O133" s="4">
        <v>363.16542500000014</v>
      </c>
      <c r="P133" s="4"/>
      <c r="T133" s="26"/>
      <c r="U133" s="26"/>
      <c r="V133" s="26"/>
      <c r="Y133" s="26"/>
      <c r="Z133" s="26"/>
      <c r="AA133" s="26"/>
      <c r="AB133" s="26"/>
      <c r="AC133" s="26"/>
      <c r="AD133" s="26"/>
      <c r="AE133" s="26"/>
    </row>
    <row r="134" spans="1:31">
      <c r="B134" s="14" t="s">
        <v>32</v>
      </c>
      <c r="D134" s="11" t="s">
        <v>16</v>
      </c>
      <c r="E134" s="4">
        <v>1494.72062185</v>
      </c>
      <c r="F134" s="4">
        <v>3098.5182639999998</v>
      </c>
      <c r="G134" s="4">
        <v>-1603.79764215</v>
      </c>
      <c r="H134" s="4">
        <v>147.09180499999999</v>
      </c>
      <c r="I134" s="4">
        <v>1347.62881685</v>
      </c>
      <c r="J134" s="4">
        <v>135.55137300000001</v>
      </c>
      <c r="K134" s="4">
        <v>207.46084500000001</v>
      </c>
      <c r="L134" s="4"/>
      <c r="M134" s="4">
        <v>533.32074699999998</v>
      </c>
      <c r="N134" s="4">
        <v>66.508430000000004</v>
      </c>
      <c r="O134" s="4">
        <v>404.78742184999987</v>
      </c>
      <c r="P134" s="4"/>
      <c r="T134" s="26"/>
      <c r="U134" s="26"/>
      <c r="V134" s="26"/>
      <c r="Y134" s="26"/>
      <c r="Z134" s="26"/>
      <c r="AA134" s="26"/>
      <c r="AB134" s="26"/>
      <c r="AC134" s="26"/>
      <c r="AD134" s="26"/>
      <c r="AE134" s="26"/>
    </row>
    <row r="135" spans="1:31">
      <c r="A135">
        <v>2015</v>
      </c>
      <c r="B135" s="14" t="s">
        <v>21</v>
      </c>
      <c r="C135">
        <v>2015</v>
      </c>
      <c r="D135" s="13" t="s">
        <v>20</v>
      </c>
      <c r="E135" s="4">
        <v>1671.752939</v>
      </c>
      <c r="F135" s="4">
        <v>840.07038799999987</v>
      </c>
      <c r="G135" s="4">
        <v>831.6825510000001</v>
      </c>
      <c r="H135" s="4">
        <v>185.23495</v>
      </c>
      <c r="I135" s="4">
        <v>1486.5179890000002</v>
      </c>
      <c r="J135" s="4">
        <v>137.31866400000001</v>
      </c>
      <c r="K135" s="4">
        <v>380.015918</v>
      </c>
      <c r="L135" s="4"/>
      <c r="M135" s="4">
        <v>631.86726299999998</v>
      </c>
      <c r="N135" s="4">
        <v>90.345271999999994</v>
      </c>
      <c r="O135" s="4">
        <v>246.97087200000001</v>
      </c>
      <c r="P135" s="4"/>
      <c r="T135" s="26"/>
      <c r="U135" s="26"/>
      <c r="V135" s="26"/>
      <c r="Y135" s="26"/>
      <c r="Z135" s="26"/>
      <c r="AA135" s="26"/>
      <c r="AB135" s="26"/>
      <c r="AC135" s="26"/>
      <c r="AD135" s="26"/>
      <c r="AE135" s="26"/>
    </row>
    <row r="136" spans="1:31">
      <c r="B136" s="14" t="s">
        <v>22</v>
      </c>
      <c r="D136" s="10" t="s">
        <v>6</v>
      </c>
      <c r="E136" s="4">
        <v>1637.223508</v>
      </c>
      <c r="F136" s="4">
        <v>1653.0001750000001</v>
      </c>
      <c r="G136" s="4">
        <v>-15.776667000000089</v>
      </c>
      <c r="H136" s="4">
        <v>257.30942199999998</v>
      </c>
      <c r="I136" s="4">
        <v>1379.9140860000002</v>
      </c>
      <c r="J136" s="4">
        <v>122.45662399999999</v>
      </c>
      <c r="K136" s="4">
        <v>202.88752600000001</v>
      </c>
      <c r="L136" s="4"/>
      <c r="M136" s="4">
        <v>493.00419299999999</v>
      </c>
      <c r="N136" s="4">
        <v>63.752560000000003</v>
      </c>
      <c r="O136" s="4">
        <v>497.81318300000009</v>
      </c>
      <c r="P136" s="4"/>
      <c r="T136" s="26"/>
      <c r="U136" s="26"/>
      <c r="V136" s="26"/>
      <c r="Y136" s="26"/>
      <c r="Z136" s="26"/>
      <c r="AA136" s="26"/>
      <c r="AB136" s="26"/>
      <c r="AC136" s="26"/>
      <c r="AD136" s="26"/>
      <c r="AE136" s="26"/>
    </row>
    <row r="137" spans="1:31">
      <c r="B137" s="14" t="s">
        <v>23</v>
      </c>
      <c r="D137" s="10" t="s">
        <v>7</v>
      </c>
      <c r="E137" s="4">
        <v>1693.0821860000001</v>
      </c>
      <c r="F137" s="4">
        <v>1986.0835014899999</v>
      </c>
      <c r="G137" s="4">
        <v>-293.0013154899998</v>
      </c>
      <c r="H137" s="4">
        <v>264.60986299999996</v>
      </c>
      <c r="I137" s="4">
        <v>1428.4723230000004</v>
      </c>
      <c r="J137" s="4">
        <v>143.85800200000003</v>
      </c>
      <c r="K137" s="4">
        <v>269.87430000000001</v>
      </c>
      <c r="L137" s="4"/>
      <c r="M137" s="4">
        <v>514.87232200000005</v>
      </c>
      <c r="N137" s="4">
        <v>65.98753099999999</v>
      </c>
      <c r="O137" s="4">
        <v>433.88016800000025</v>
      </c>
      <c r="P137" s="4"/>
      <c r="T137" s="26"/>
      <c r="U137" s="26"/>
      <c r="V137" s="26"/>
      <c r="Y137" s="26"/>
      <c r="Z137" s="26"/>
      <c r="AA137" s="26"/>
      <c r="AB137" s="26"/>
      <c r="AC137" s="26"/>
      <c r="AD137" s="26"/>
      <c r="AE137" s="26"/>
    </row>
    <row r="138" spans="1:31">
      <c r="B138" s="14" t="s">
        <v>24</v>
      </c>
      <c r="D138" s="10" t="s">
        <v>8</v>
      </c>
      <c r="E138" s="4">
        <v>2098.3058090000004</v>
      </c>
      <c r="F138" s="4">
        <v>1963.8974039999996</v>
      </c>
      <c r="G138" s="4">
        <v>134.40840500000081</v>
      </c>
      <c r="H138" s="4">
        <v>276.81918000000002</v>
      </c>
      <c r="I138" s="4">
        <v>1821.4866290000002</v>
      </c>
      <c r="J138" s="4">
        <v>165.01183600000002</v>
      </c>
      <c r="K138" s="4">
        <v>805.12155700000005</v>
      </c>
      <c r="L138" s="4"/>
      <c r="M138" s="4">
        <v>500.71376199999997</v>
      </c>
      <c r="N138" s="4">
        <v>66.532322000000008</v>
      </c>
      <c r="O138" s="4">
        <v>284.10715200000027</v>
      </c>
      <c r="P138" s="4"/>
      <c r="T138" s="26"/>
      <c r="U138" s="26"/>
      <c r="V138" s="26"/>
      <c r="Y138" s="26"/>
      <c r="Z138" s="26"/>
      <c r="AA138" s="26"/>
      <c r="AB138" s="26"/>
      <c r="AC138" s="26"/>
      <c r="AD138" s="26"/>
      <c r="AE138" s="26"/>
    </row>
    <row r="139" spans="1:31">
      <c r="B139" s="14" t="s">
        <v>25</v>
      </c>
      <c r="D139" s="10" t="s">
        <v>9</v>
      </c>
      <c r="E139" s="4">
        <v>1754.0388000000003</v>
      </c>
      <c r="F139" s="4">
        <v>2074.4945170000001</v>
      </c>
      <c r="G139" s="4">
        <v>-320.45571699999982</v>
      </c>
      <c r="H139" s="4">
        <v>299.55181799999991</v>
      </c>
      <c r="I139" s="4">
        <v>1454.4869820000006</v>
      </c>
      <c r="J139" s="4">
        <v>189.73992799999999</v>
      </c>
      <c r="K139" s="4">
        <v>298.01943299999999</v>
      </c>
      <c r="L139" s="4"/>
      <c r="M139" s="4">
        <v>451.98212699999999</v>
      </c>
      <c r="N139" s="4">
        <v>58.583019</v>
      </c>
      <c r="O139" s="4">
        <v>456.16247500000048</v>
      </c>
      <c r="P139" s="4"/>
      <c r="T139" s="26"/>
      <c r="U139" s="26"/>
      <c r="V139" s="26"/>
      <c r="Y139" s="26"/>
      <c r="Z139" s="26"/>
      <c r="AA139" s="26"/>
      <c r="AB139" s="26"/>
      <c r="AC139" s="26"/>
      <c r="AD139" s="26"/>
      <c r="AE139" s="26"/>
    </row>
    <row r="140" spans="1:31">
      <c r="B140" s="14" t="s">
        <v>26</v>
      </c>
      <c r="D140" s="10" t="s">
        <v>10</v>
      </c>
      <c r="E140" s="4">
        <v>1640.4388230000002</v>
      </c>
      <c r="F140" s="4">
        <v>2161.6242739899994</v>
      </c>
      <c r="G140" s="4">
        <v>-521.18545098999925</v>
      </c>
      <c r="H140" s="4">
        <v>341.83089299999995</v>
      </c>
      <c r="I140" s="4">
        <v>1298.6079300000001</v>
      </c>
      <c r="J140" s="4">
        <v>193.32313299999998</v>
      </c>
      <c r="K140" s="4">
        <v>272.73104000000001</v>
      </c>
      <c r="L140" s="4"/>
      <c r="M140" s="4">
        <v>431.86163199999999</v>
      </c>
      <c r="N140" s="4">
        <v>74.926842000000008</v>
      </c>
      <c r="O140" s="4">
        <v>325.76528300000024</v>
      </c>
      <c r="P140" s="4"/>
      <c r="T140" s="26"/>
      <c r="U140" s="26"/>
      <c r="V140" s="26"/>
      <c r="Y140" s="26"/>
      <c r="Z140" s="26"/>
      <c r="AA140" s="26"/>
      <c r="AB140" s="26"/>
      <c r="AC140" s="26"/>
      <c r="AD140" s="26"/>
      <c r="AE140" s="26"/>
    </row>
    <row r="141" spans="1:31">
      <c r="B141" s="14" t="s">
        <v>27</v>
      </c>
      <c r="D141" s="10" t="s">
        <v>11</v>
      </c>
      <c r="E141" s="4">
        <v>2387.5014659999997</v>
      </c>
      <c r="F141" s="4">
        <v>2128.0798458099998</v>
      </c>
      <c r="G141" s="4">
        <v>259.42162018999989</v>
      </c>
      <c r="H141" s="4">
        <v>322.55560500000001</v>
      </c>
      <c r="I141" s="4">
        <v>2064.9458609999997</v>
      </c>
      <c r="J141" s="4">
        <v>194.938862</v>
      </c>
      <c r="K141" s="4">
        <v>823.60841600000003</v>
      </c>
      <c r="L141" s="4"/>
      <c r="M141" s="4">
        <v>572.48559799999998</v>
      </c>
      <c r="N141" s="4">
        <v>119.407713</v>
      </c>
      <c r="O141" s="4">
        <v>354.50527199999971</v>
      </c>
      <c r="P141" s="4"/>
      <c r="T141" s="26"/>
      <c r="U141" s="26"/>
      <c r="V141" s="26"/>
      <c r="Y141" s="26"/>
      <c r="Z141" s="26"/>
      <c r="AA141" s="26"/>
      <c r="AB141" s="26"/>
      <c r="AC141" s="26"/>
      <c r="AD141" s="26"/>
      <c r="AE141" s="26"/>
    </row>
    <row r="142" spans="1:31">
      <c r="B142" s="14" t="s">
        <v>28</v>
      </c>
      <c r="D142" s="10" t="s">
        <v>12</v>
      </c>
      <c r="E142" s="4">
        <v>1227.0291669999999</v>
      </c>
      <c r="F142" s="4">
        <v>1545.4892709999999</v>
      </c>
      <c r="G142" s="4">
        <v>-318.460104</v>
      </c>
      <c r="H142" s="4">
        <v>71.983577999999994</v>
      </c>
      <c r="I142" s="4">
        <v>1155.0455889999998</v>
      </c>
      <c r="J142" s="4">
        <v>178.22158999999999</v>
      </c>
      <c r="K142" s="4">
        <v>205.906507</v>
      </c>
      <c r="L142" s="4"/>
      <c r="M142" s="4">
        <v>407.93265500000001</v>
      </c>
      <c r="N142" s="4">
        <v>58.942785999999998</v>
      </c>
      <c r="O142" s="4">
        <v>304.04205099999979</v>
      </c>
      <c r="P142" s="4"/>
      <c r="T142" s="26"/>
      <c r="U142" s="26"/>
      <c r="V142" s="26"/>
      <c r="Y142" s="26"/>
      <c r="Z142" s="26"/>
      <c r="AA142" s="26"/>
      <c r="AB142" s="26"/>
      <c r="AC142" s="26"/>
      <c r="AD142" s="26"/>
      <c r="AE142" s="26"/>
    </row>
    <row r="143" spans="1:31">
      <c r="B143" s="14" t="s">
        <v>29</v>
      </c>
      <c r="D143" s="10" t="s">
        <v>13</v>
      </c>
      <c r="E143" s="4">
        <v>1489.0591509999999</v>
      </c>
      <c r="F143" s="4">
        <v>1507.7370650000003</v>
      </c>
      <c r="G143" s="4">
        <v>-18.677914000000328</v>
      </c>
      <c r="H143" s="4">
        <v>202.404933</v>
      </c>
      <c r="I143" s="4">
        <v>1286.6542179999999</v>
      </c>
      <c r="J143" s="4">
        <v>188.03173999999999</v>
      </c>
      <c r="K143" s="4">
        <v>304.80561599999999</v>
      </c>
      <c r="L143" s="4"/>
      <c r="M143" s="4">
        <v>428.47029800000001</v>
      </c>
      <c r="N143" s="4">
        <v>58.434006000000004</v>
      </c>
      <c r="O143" s="4">
        <v>306.91255799999999</v>
      </c>
      <c r="P143" s="4"/>
      <c r="T143" s="26"/>
      <c r="U143" s="26"/>
      <c r="V143" s="26"/>
      <c r="Y143" s="26"/>
      <c r="Z143" s="26"/>
      <c r="AA143" s="26"/>
      <c r="AB143" s="26"/>
      <c r="AC143" s="26"/>
      <c r="AD143" s="26"/>
      <c r="AE143" s="26"/>
    </row>
    <row r="144" spans="1:31">
      <c r="B144" s="14" t="s">
        <v>30</v>
      </c>
      <c r="D144" s="10" t="s">
        <v>14</v>
      </c>
      <c r="E144" s="4">
        <v>1510.3954707300002</v>
      </c>
      <c r="F144" s="4">
        <v>1883.5052512999998</v>
      </c>
      <c r="G144" s="4">
        <v>-373.10978056999966</v>
      </c>
      <c r="H144" s="4">
        <v>155.64001999999999</v>
      </c>
      <c r="I144" s="4">
        <v>1354.7554507299999</v>
      </c>
      <c r="J144" s="4">
        <v>175.97745</v>
      </c>
      <c r="K144" s="4">
        <v>242.51814999999999</v>
      </c>
      <c r="L144" s="4"/>
      <c r="M144" s="4">
        <v>506.9821</v>
      </c>
      <c r="N144" s="4">
        <v>61.05</v>
      </c>
      <c r="O144" s="4">
        <v>368.22775073000003</v>
      </c>
      <c r="P144" s="4"/>
      <c r="T144" s="26"/>
      <c r="U144" s="26"/>
      <c r="V144" s="26"/>
      <c r="Y144" s="26"/>
      <c r="Z144" s="26"/>
      <c r="AA144" s="26"/>
      <c r="AB144" s="26"/>
      <c r="AC144" s="26"/>
      <c r="AD144" s="26"/>
      <c r="AE144" s="26"/>
    </row>
    <row r="145" spans="1:31">
      <c r="B145" s="14" t="s">
        <v>31</v>
      </c>
      <c r="D145" s="10" t="s">
        <v>15</v>
      </c>
      <c r="E145" s="4">
        <v>1373.1421431100002</v>
      </c>
      <c r="F145" s="4">
        <v>1197.0277114</v>
      </c>
      <c r="G145" s="4">
        <v>176.11443171000019</v>
      </c>
      <c r="H145" s="4">
        <v>286.24020938000001</v>
      </c>
      <c r="I145" s="4">
        <v>1086.9019337300001</v>
      </c>
      <c r="J145" s="4">
        <v>165.24538488000002</v>
      </c>
      <c r="K145" s="4">
        <v>181.44428958</v>
      </c>
      <c r="L145" s="4"/>
      <c r="M145" s="4">
        <v>390.96020122000004</v>
      </c>
      <c r="N145" s="4">
        <v>61.235330739999995</v>
      </c>
      <c r="O145" s="4">
        <v>288.01672730999996</v>
      </c>
      <c r="P145" s="4"/>
      <c r="T145" s="26"/>
      <c r="U145" s="26"/>
      <c r="V145" s="26"/>
      <c r="Y145" s="26"/>
      <c r="Z145" s="26"/>
      <c r="AA145" s="26"/>
      <c r="AB145" s="26"/>
      <c r="AC145" s="26"/>
      <c r="AD145" s="26"/>
      <c r="AE145" s="26"/>
    </row>
    <row r="146" spans="1:31">
      <c r="B146" s="14" t="s">
        <v>32</v>
      </c>
      <c r="D146" s="11" t="s">
        <v>16</v>
      </c>
      <c r="E146" s="4">
        <v>1633.9690888799998</v>
      </c>
      <c r="F146" s="4">
        <v>2843.3634110099997</v>
      </c>
      <c r="G146" s="4">
        <v>-1209.3943221299999</v>
      </c>
      <c r="H146" s="4">
        <v>178.17916331000001</v>
      </c>
      <c r="I146" s="4">
        <v>1455.7899255699999</v>
      </c>
      <c r="J146" s="4">
        <v>171.50323833000002</v>
      </c>
      <c r="K146" s="4">
        <v>293.54364475</v>
      </c>
      <c r="M146" s="4">
        <v>492.08646417</v>
      </c>
      <c r="N146" s="4">
        <v>58.960628529999994</v>
      </c>
      <c r="O146" s="4">
        <v>439.69594978999999</v>
      </c>
      <c r="P146" s="4"/>
      <c r="T146" s="26"/>
      <c r="U146" s="26"/>
      <c r="V146" s="26"/>
      <c r="Y146" s="26"/>
      <c r="Z146" s="26"/>
      <c r="AA146" s="26"/>
      <c r="AB146" s="26"/>
      <c r="AC146" s="26"/>
      <c r="AD146" s="26"/>
      <c r="AE146" s="26"/>
    </row>
    <row r="147" spans="1:31">
      <c r="A147">
        <v>2016</v>
      </c>
      <c r="B147" s="14" t="s">
        <v>21</v>
      </c>
      <c r="C147">
        <v>2016</v>
      </c>
      <c r="D147" s="13" t="s">
        <v>20</v>
      </c>
      <c r="E147" s="4">
        <v>1401.8873760900001</v>
      </c>
      <c r="F147" s="4">
        <v>1139.3112791100002</v>
      </c>
      <c r="G147" s="4">
        <v>262.57609697999987</v>
      </c>
      <c r="H147" s="4">
        <v>169.76217732999999</v>
      </c>
      <c r="I147" s="4">
        <v>1232.1251987600001</v>
      </c>
      <c r="J147" s="4">
        <v>139.22544191999998</v>
      </c>
      <c r="K147" s="4">
        <v>270.13313085000004</v>
      </c>
      <c r="M147" s="4">
        <v>511.06810505999999</v>
      </c>
      <c r="N147" s="4">
        <v>83.146112790000004</v>
      </c>
      <c r="O147" s="4">
        <v>228.55240814000013</v>
      </c>
      <c r="P147" s="4"/>
      <c r="T147" s="26"/>
      <c r="U147" s="26"/>
      <c r="V147" s="26"/>
      <c r="Y147" s="26"/>
      <c r="Z147" s="26"/>
      <c r="AA147" s="26"/>
      <c r="AB147" s="26"/>
      <c r="AC147" s="26"/>
      <c r="AD147" s="26"/>
      <c r="AE147" s="26"/>
    </row>
    <row r="148" spans="1:31">
      <c r="B148" s="14" t="s">
        <v>22</v>
      </c>
      <c r="D148" s="10" t="s">
        <v>6</v>
      </c>
      <c r="E148" s="4">
        <v>2058.2233067100001</v>
      </c>
      <c r="F148" s="4">
        <v>1228.416837</v>
      </c>
      <c r="G148" s="4">
        <v>829.8064697100001</v>
      </c>
      <c r="H148" s="4">
        <v>150.46919502</v>
      </c>
      <c r="I148" s="4">
        <v>1087.75411166</v>
      </c>
      <c r="J148" s="4">
        <v>117.60218095</v>
      </c>
      <c r="K148" s="4">
        <v>168.73865079999999</v>
      </c>
      <c r="M148" s="4">
        <v>394.8095548</v>
      </c>
      <c r="N148" s="4">
        <v>54.90536565</v>
      </c>
      <c r="O148" s="4">
        <v>351.69835946000006</v>
      </c>
      <c r="P148" s="4"/>
      <c r="T148" s="26"/>
      <c r="U148" s="26"/>
      <c r="V148" s="26"/>
      <c r="Y148" s="26"/>
      <c r="Z148" s="26"/>
      <c r="AA148" s="26"/>
      <c r="AB148" s="26"/>
      <c r="AC148" s="26"/>
      <c r="AD148" s="26"/>
      <c r="AE148" s="26"/>
    </row>
    <row r="149" spans="1:31">
      <c r="B149" s="14" t="s">
        <v>23</v>
      </c>
      <c r="D149" s="10" t="s">
        <v>7</v>
      </c>
      <c r="E149" s="4">
        <v>1338.5125963799999</v>
      </c>
      <c r="F149" s="4">
        <v>1629.6946677900003</v>
      </c>
      <c r="G149" s="4">
        <v>-291.18207141000039</v>
      </c>
      <c r="H149" s="4">
        <v>120.85665188999999</v>
      </c>
      <c r="I149" s="4">
        <v>1217.6559444899999</v>
      </c>
      <c r="J149" s="4">
        <v>113.80638325</v>
      </c>
      <c r="K149" s="4">
        <v>300.02167882999998</v>
      </c>
      <c r="M149" s="4">
        <v>431.19997979999999</v>
      </c>
      <c r="N149" s="4">
        <v>44.863476520000006</v>
      </c>
      <c r="O149" s="4">
        <v>327.76442609000003</v>
      </c>
      <c r="P149" s="4"/>
      <c r="T149" s="26"/>
      <c r="U149" s="26"/>
      <c r="V149" s="26"/>
      <c r="Y149" s="26"/>
      <c r="Z149" s="26"/>
      <c r="AA149" s="26"/>
      <c r="AB149" s="26"/>
      <c r="AC149" s="26"/>
      <c r="AD149" s="26"/>
      <c r="AE149" s="26"/>
    </row>
    <row r="150" spans="1:31">
      <c r="B150" s="14" t="s">
        <v>24</v>
      </c>
      <c r="D150" s="10" t="s">
        <v>8</v>
      </c>
      <c r="E150" s="4">
        <v>1634.1581146999997</v>
      </c>
      <c r="F150" s="4">
        <v>1578.5934067100002</v>
      </c>
      <c r="G150" s="4">
        <v>55.564707989999533</v>
      </c>
      <c r="H150" s="4">
        <v>119.07660954000001</v>
      </c>
      <c r="I150" s="4">
        <v>1515.0815051599998</v>
      </c>
      <c r="J150" s="4">
        <v>127.80959236</v>
      </c>
      <c r="K150" s="4">
        <v>655.39794864999999</v>
      </c>
      <c r="M150" s="4">
        <v>342.54524382</v>
      </c>
      <c r="N150" s="4">
        <v>62.10847339</v>
      </c>
      <c r="O150" s="4">
        <v>327.22024693999981</v>
      </c>
      <c r="P150" s="4"/>
      <c r="T150" s="26"/>
      <c r="U150" s="26"/>
      <c r="V150" s="26"/>
      <c r="Y150" s="26"/>
      <c r="Z150" s="26"/>
      <c r="AA150" s="26"/>
      <c r="AB150" s="26"/>
      <c r="AC150" s="26"/>
      <c r="AD150" s="26"/>
      <c r="AE150" s="26"/>
    </row>
    <row r="151" spans="1:31">
      <c r="B151" s="14" t="s">
        <v>25</v>
      </c>
      <c r="D151" s="10" t="s">
        <v>9</v>
      </c>
      <c r="E151" s="4">
        <v>447.65539673000006</v>
      </c>
      <c r="F151" s="4">
        <v>1311.2012558299998</v>
      </c>
      <c r="G151" s="4">
        <v>-863.54585909999969</v>
      </c>
      <c r="H151" s="4">
        <v>212.04272137999999</v>
      </c>
      <c r="I151" s="4">
        <v>1055.6126753499998</v>
      </c>
      <c r="J151" s="4">
        <v>126.31210761</v>
      </c>
      <c r="K151" s="4">
        <v>224.78179999</v>
      </c>
      <c r="M151" s="4">
        <v>356.20720335000004</v>
      </c>
      <c r="N151" s="4">
        <v>53.370273389999994</v>
      </c>
      <c r="O151" s="4">
        <v>294.94129100999976</v>
      </c>
      <c r="P151" s="4"/>
      <c r="T151" s="26"/>
      <c r="U151" s="26"/>
      <c r="V151" s="26"/>
      <c r="Y151" s="26"/>
      <c r="Z151" s="26"/>
      <c r="AA151" s="26"/>
      <c r="AB151" s="26"/>
      <c r="AC151" s="26"/>
      <c r="AD151" s="26"/>
      <c r="AE151" s="26"/>
    </row>
    <row r="152" spans="1:31">
      <c r="B152" s="14" t="s">
        <v>26</v>
      </c>
      <c r="D152" s="10" t="s">
        <v>10</v>
      </c>
      <c r="E152" s="4">
        <v>1437.5318985599997</v>
      </c>
      <c r="F152" s="4">
        <v>1800.5874903400002</v>
      </c>
      <c r="G152" s="4">
        <v>-363.05559178000044</v>
      </c>
      <c r="H152" s="4">
        <v>126.67268614000001</v>
      </c>
      <c r="I152" s="4">
        <v>1310.8592124199995</v>
      </c>
      <c r="J152" s="4">
        <v>121.95197282000001</v>
      </c>
      <c r="K152" s="4">
        <v>295.44020274000002</v>
      </c>
      <c r="M152" s="4">
        <v>449.69924914999996</v>
      </c>
      <c r="N152" s="4">
        <v>62.427195959999992</v>
      </c>
      <c r="O152" s="4">
        <v>381.34059174999959</v>
      </c>
      <c r="P152" s="4"/>
      <c r="T152" s="26"/>
      <c r="U152" s="26"/>
      <c r="V152" s="26"/>
      <c r="Y152" s="26"/>
      <c r="Z152" s="26"/>
      <c r="AA152" s="26"/>
      <c r="AB152" s="26"/>
      <c r="AC152" s="26"/>
      <c r="AD152" s="26"/>
      <c r="AE152" s="26"/>
    </row>
    <row r="153" spans="1:31">
      <c r="B153" s="14" t="s">
        <v>27</v>
      </c>
      <c r="D153" s="10" t="s">
        <v>11</v>
      </c>
      <c r="E153" s="4">
        <v>1344.4701030800002</v>
      </c>
      <c r="F153" s="4">
        <v>2124.0347340399994</v>
      </c>
      <c r="G153" s="4">
        <v>-779.56463095999925</v>
      </c>
      <c r="H153" s="4">
        <v>41.817422489999998</v>
      </c>
      <c r="I153" s="4">
        <v>1302.6526805900003</v>
      </c>
      <c r="J153" s="4">
        <v>128.83071229000001</v>
      </c>
      <c r="K153" s="4">
        <v>358.01202809</v>
      </c>
      <c r="M153" s="4">
        <v>389.33683460000003</v>
      </c>
      <c r="N153" s="4">
        <v>73.352219539999993</v>
      </c>
      <c r="O153" s="4">
        <v>353.12088607000021</v>
      </c>
      <c r="P153" s="4"/>
      <c r="T153" s="26"/>
      <c r="U153" s="26"/>
      <c r="V153" s="26"/>
      <c r="Y153" s="26"/>
      <c r="Z153" s="26"/>
      <c r="AA153" s="26"/>
      <c r="AB153" s="26"/>
      <c r="AC153" s="26"/>
      <c r="AD153" s="26"/>
      <c r="AE153" s="26"/>
    </row>
    <row r="154" spans="1:31">
      <c r="B154" s="14" t="s">
        <v>28</v>
      </c>
      <c r="D154" s="10" t="s">
        <v>12</v>
      </c>
      <c r="E154" s="4">
        <v>1802.9796576600002</v>
      </c>
      <c r="F154" s="4">
        <v>2216.7230459100001</v>
      </c>
      <c r="G154" s="4">
        <v>-413.74338824999995</v>
      </c>
      <c r="H154" s="4">
        <v>334.54760146000001</v>
      </c>
      <c r="I154" s="4">
        <v>1468.4320562000003</v>
      </c>
      <c r="J154" s="4">
        <v>144.64720875</v>
      </c>
      <c r="K154" s="4">
        <v>320.81046980000002</v>
      </c>
      <c r="M154" s="4">
        <v>466.09098270999999</v>
      </c>
      <c r="N154" s="4">
        <v>64.634170730000008</v>
      </c>
      <c r="O154" s="4">
        <v>472.24922421000031</v>
      </c>
      <c r="P154" s="4"/>
      <c r="T154" s="26"/>
      <c r="U154" s="26"/>
      <c r="V154" s="26"/>
      <c r="Y154" s="26"/>
      <c r="Z154" s="26"/>
      <c r="AA154" s="26"/>
      <c r="AB154" s="26"/>
      <c r="AC154" s="26"/>
      <c r="AD154" s="26"/>
      <c r="AE154" s="26"/>
    </row>
    <row r="155" spans="1:31">
      <c r="B155" s="14" t="s">
        <v>29</v>
      </c>
      <c r="D155" s="10" t="s">
        <v>13</v>
      </c>
      <c r="E155" s="4">
        <v>1372.3719293000001</v>
      </c>
      <c r="F155" s="4">
        <v>2295.6067668699998</v>
      </c>
      <c r="G155" s="4">
        <v>-923.23483756999963</v>
      </c>
      <c r="H155" s="4">
        <v>181.28887980000002</v>
      </c>
      <c r="I155" s="4">
        <v>1191.0830495</v>
      </c>
      <c r="J155" s="4">
        <v>141.42698440999999</v>
      </c>
      <c r="K155" s="4">
        <v>299.76576255999998</v>
      </c>
      <c r="M155" s="4">
        <v>361.43104808999999</v>
      </c>
      <c r="N155" s="4">
        <v>68.425905130000004</v>
      </c>
      <c r="O155" s="4">
        <v>320.03334931000001</v>
      </c>
      <c r="P155" s="4"/>
    </row>
    <row r="156" spans="1:31">
      <c r="B156" s="14" t="s">
        <v>30</v>
      </c>
      <c r="D156" s="10" t="s">
        <v>14</v>
      </c>
      <c r="E156" s="4">
        <v>1368.1186285700003</v>
      </c>
      <c r="F156" s="4">
        <v>1795.25577146</v>
      </c>
      <c r="G156" s="4">
        <v>-427.13714288999972</v>
      </c>
      <c r="H156" s="4">
        <v>42.996860789999999</v>
      </c>
      <c r="I156" s="4">
        <v>1325.1217677800003</v>
      </c>
      <c r="J156" s="4">
        <v>154.54338208999999</v>
      </c>
      <c r="K156" s="4">
        <v>228.04945622999998</v>
      </c>
      <c r="M156" s="4">
        <v>536.4544224</v>
      </c>
      <c r="N156" s="4">
        <v>83.779590329999991</v>
      </c>
      <c r="O156" s="4">
        <v>322.2949167300003</v>
      </c>
      <c r="P156" s="4"/>
    </row>
    <row r="157" spans="1:31">
      <c r="B157" s="14" t="s">
        <v>31</v>
      </c>
      <c r="D157" s="10" t="s">
        <v>15</v>
      </c>
      <c r="E157" s="4">
        <v>1260.0766899700002</v>
      </c>
      <c r="F157" s="4">
        <v>2072.0012695999999</v>
      </c>
      <c r="G157" s="4">
        <v>-811.9245796299997</v>
      </c>
      <c r="H157" s="4">
        <v>85.262953010000004</v>
      </c>
      <c r="I157" s="4">
        <v>1174.8137369600004</v>
      </c>
      <c r="J157" s="4">
        <v>156.89222583</v>
      </c>
      <c r="K157" s="4">
        <v>181.47347087</v>
      </c>
      <c r="M157" s="4">
        <v>478.17138535999999</v>
      </c>
      <c r="N157" s="4">
        <v>69.324080359999996</v>
      </c>
      <c r="O157" s="4">
        <v>288.95257454000023</v>
      </c>
      <c r="P157" s="4"/>
    </row>
    <row r="158" spans="1:31">
      <c r="B158" s="14" t="s">
        <v>62</v>
      </c>
      <c r="D158" s="10" t="s">
        <v>16</v>
      </c>
      <c r="E158" s="4">
        <v>2207.27676617</v>
      </c>
      <c r="F158" s="4">
        <v>3819.1020960999995</v>
      </c>
      <c r="G158" s="4">
        <v>-1611.8253299299995</v>
      </c>
      <c r="H158" s="4">
        <v>548.01780491</v>
      </c>
      <c r="I158" s="4">
        <v>1659.25896126</v>
      </c>
      <c r="J158" s="4">
        <v>160.31668036999997</v>
      </c>
      <c r="K158" s="4">
        <v>218.16632956999999</v>
      </c>
      <c r="M158" s="4">
        <v>570.38684552999996</v>
      </c>
      <c r="N158" s="4">
        <v>73.706120310000003</v>
      </c>
      <c r="O158" s="4">
        <v>636.68298548000007</v>
      </c>
      <c r="P158" s="4"/>
    </row>
    <row r="159" spans="1:31">
      <c r="A159">
        <v>2017</v>
      </c>
      <c r="B159" s="14" t="s">
        <v>21</v>
      </c>
      <c r="C159">
        <v>2017</v>
      </c>
      <c r="D159" s="10" t="s">
        <v>20</v>
      </c>
      <c r="E159" s="4">
        <v>1527.8648990500001</v>
      </c>
      <c r="F159" s="4">
        <v>1395.86338744</v>
      </c>
      <c r="G159" s="4">
        <v>132.00151161000008</v>
      </c>
      <c r="H159" s="4">
        <v>92.059923889999993</v>
      </c>
      <c r="I159" s="4">
        <v>1435.8049751600001</v>
      </c>
      <c r="J159" s="4">
        <v>135.19402104</v>
      </c>
      <c r="K159" s="4">
        <v>296.87074084</v>
      </c>
      <c r="M159" s="4">
        <v>584.63964186999999</v>
      </c>
      <c r="N159" s="4">
        <v>86.399064609999996</v>
      </c>
      <c r="O159" s="4">
        <v>332.70150680000006</v>
      </c>
      <c r="P159" s="4"/>
    </row>
    <row r="160" spans="1:31">
      <c r="B160" s="14" t="s">
        <v>22</v>
      </c>
      <c r="D160" s="10" t="s">
        <v>6</v>
      </c>
      <c r="E160" s="4">
        <v>1125.3268883499998</v>
      </c>
      <c r="F160" s="4">
        <v>1515.55682637</v>
      </c>
      <c r="G160" s="4">
        <v>-390.22993802000019</v>
      </c>
      <c r="H160" s="4">
        <v>144.91588390000001</v>
      </c>
      <c r="I160" s="4">
        <v>980.41100444999972</v>
      </c>
      <c r="J160" s="4">
        <v>118.83129104999998</v>
      </c>
      <c r="K160" s="4">
        <v>152.41301776</v>
      </c>
      <c r="M160" s="4">
        <v>396.79424245999996</v>
      </c>
      <c r="N160" s="4">
        <v>56.952784379999997</v>
      </c>
      <c r="O160" s="4">
        <v>255.41966879999973</v>
      </c>
      <c r="P160" s="4"/>
    </row>
    <row r="161" spans="2:64">
      <c r="B161" s="14" t="s">
        <v>23</v>
      </c>
      <c r="D161" s="10" t="s">
        <v>7</v>
      </c>
      <c r="E161" s="4">
        <v>1774.3272740599998</v>
      </c>
      <c r="F161" s="4">
        <v>2252.4300252199992</v>
      </c>
      <c r="G161" s="4">
        <v>-478.10275115999934</v>
      </c>
      <c r="H161" s="4">
        <v>218.89689568000003</v>
      </c>
      <c r="I161" s="4">
        <v>1555.4303783799999</v>
      </c>
      <c r="J161" s="4">
        <v>138.75343443</v>
      </c>
      <c r="K161" s="4">
        <v>336.05155818999998</v>
      </c>
      <c r="M161" s="4">
        <v>651.87703025999997</v>
      </c>
      <c r="N161" s="4">
        <v>77.956303829999996</v>
      </c>
      <c r="O161" s="4">
        <v>350.79205166999986</v>
      </c>
      <c r="P161" s="4"/>
    </row>
    <row r="162" spans="2:64">
      <c r="B162" s="14" t="s">
        <v>24</v>
      </c>
      <c r="D162" s="10" t="s">
        <v>8</v>
      </c>
      <c r="E162" s="4">
        <v>1529.0025988199998</v>
      </c>
      <c r="F162" s="4">
        <v>2189.6726186300002</v>
      </c>
      <c r="G162" s="4">
        <v>-660.67001981000044</v>
      </c>
      <c r="H162" s="4">
        <v>133.31287594000003</v>
      </c>
      <c r="I162" s="4">
        <v>1395.6897228799999</v>
      </c>
      <c r="J162" s="4">
        <v>110.99679180999999</v>
      </c>
      <c r="K162" s="4">
        <v>599.83461517000001</v>
      </c>
      <c r="M162" s="4">
        <v>337.99481261</v>
      </c>
      <c r="N162" s="4">
        <v>67.694603139999998</v>
      </c>
      <c r="O162" s="4">
        <v>279.1689001499999</v>
      </c>
      <c r="P162" s="4"/>
    </row>
    <row r="163" spans="2:64">
      <c r="B163" s="14" t="s">
        <v>25</v>
      </c>
      <c r="D163" s="10" t="s">
        <v>9</v>
      </c>
      <c r="E163" s="4">
        <v>1582.8912454599999</v>
      </c>
      <c r="F163" s="4">
        <v>1579.5840010200002</v>
      </c>
      <c r="G163" s="4">
        <v>3.3072444399997494</v>
      </c>
      <c r="H163" s="4">
        <v>162.71124498</v>
      </c>
      <c r="I163" s="4">
        <v>1420.18000048</v>
      </c>
      <c r="J163" s="4">
        <v>113.78098550999999</v>
      </c>
      <c r="K163" s="4">
        <v>339.96417897000003</v>
      </c>
      <c r="M163" s="4">
        <v>462.90649808000001</v>
      </c>
      <c r="N163" s="4">
        <v>74.781552309999995</v>
      </c>
      <c r="O163" s="4">
        <v>428.74678560999996</v>
      </c>
      <c r="P163" s="4"/>
    </row>
    <row r="164" spans="2:64">
      <c r="B164" s="14" t="s">
        <v>26</v>
      </c>
      <c r="D164" s="10" t="s">
        <v>10</v>
      </c>
      <c r="E164" s="4">
        <v>1335.6703855600001</v>
      </c>
      <c r="F164" s="4">
        <v>1981.69390856</v>
      </c>
      <c r="G164" s="4">
        <v>-646.02352299999984</v>
      </c>
      <c r="H164" s="4">
        <v>117.56335550000001</v>
      </c>
      <c r="I164" s="4">
        <v>1218.1070300600002</v>
      </c>
      <c r="J164" s="4">
        <v>114.7720231</v>
      </c>
      <c r="K164" s="4">
        <v>185.80799724000002</v>
      </c>
      <c r="M164" s="4">
        <v>544.28028474999996</v>
      </c>
      <c r="N164" s="4">
        <v>79.472571439999996</v>
      </c>
      <c r="O164" s="4">
        <v>293.77415353000015</v>
      </c>
      <c r="P164" s="4"/>
    </row>
    <row r="165" spans="2:64">
      <c r="B165" s="14" t="s">
        <v>27</v>
      </c>
      <c r="D165" s="10" t="s">
        <v>11</v>
      </c>
      <c r="E165" s="4">
        <v>1299.7696130299998</v>
      </c>
      <c r="F165" s="4">
        <v>1498.1069771700002</v>
      </c>
      <c r="G165" s="4">
        <v>-198.33736414000032</v>
      </c>
      <c r="H165" s="4">
        <v>58.67585777</v>
      </c>
      <c r="I165" s="4">
        <v>1241.0937552599999</v>
      </c>
      <c r="J165" s="4">
        <v>113.66655701000001</v>
      </c>
      <c r="K165" s="4">
        <v>226.89428971999999</v>
      </c>
      <c r="M165" s="4">
        <v>432.99886517000004</v>
      </c>
      <c r="N165" s="4">
        <v>81.394861939999998</v>
      </c>
      <c r="O165" s="4">
        <v>386.13918141999989</v>
      </c>
      <c r="P165" s="4"/>
    </row>
    <row r="166" spans="2:64">
      <c r="B166" s="14" t="s">
        <v>65</v>
      </c>
      <c r="D166" s="10" t="s">
        <v>12</v>
      </c>
      <c r="E166" s="4">
        <v>1585.83332713</v>
      </c>
      <c r="F166" s="4">
        <v>1545.6763718700001</v>
      </c>
      <c r="G166" s="4">
        <v>40.156955259999904</v>
      </c>
      <c r="H166" s="4">
        <v>243.91089616000002</v>
      </c>
      <c r="I166" s="4">
        <v>1341.9224309700001</v>
      </c>
      <c r="J166" s="4">
        <v>124.53160197999999</v>
      </c>
      <c r="K166" s="4">
        <v>246.39216657</v>
      </c>
      <c r="M166" s="4">
        <v>534.10883315000001</v>
      </c>
      <c r="N166" s="4">
        <v>81.673801810000001</v>
      </c>
      <c r="O166" s="4">
        <v>355.21602746000008</v>
      </c>
      <c r="P166" s="4"/>
    </row>
    <row r="167" spans="2:64">
      <c r="B167" s="14"/>
      <c r="D167" s="10"/>
      <c r="E167" s="4"/>
      <c r="F167" s="4"/>
      <c r="G167" s="4"/>
      <c r="H167" s="4"/>
      <c r="I167" s="4"/>
      <c r="J167" s="4"/>
      <c r="K167" s="4"/>
      <c r="M167" s="4"/>
      <c r="N167" s="4"/>
      <c r="O167" s="4"/>
      <c r="P167" s="4"/>
    </row>
    <row r="168" spans="2:64">
      <c r="C168" t="s">
        <v>1</v>
      </c>
      <c r="E168" s="15">
        <v>2003</v>
      </c>
      <c r="F168" s="16"/>
      <c r="G168" s="17"/>
      <c r="H168" s="18"/>
      <c r="I168" s="15">
        <v>2004</v>
      </c>
      <c r="J168" s="17"/>
      <c r="K168" s="17"/>
      <c r="L168" s="16"/>
      <c r="M168" s="15">
        <v>2005</v>
      </c>
      <c r="N168" s="16"/>
      <c r="O168" s="16"/>
      <c r="P168" s="16"/>
      <c r="Q168" s="15">
        <v>2006</v>
      </c>
      <c r="R168" s="16"/>
      <c r="S168" s="16"/>
      <c r="T168" s="16"/>
      <c r="U168" s="15">
        <v>2007</v>
      </c>
      <c r="V168" s="16"/>
      <c r="W168" s="16"/>
      <c r="X168" s="16"/>
      <c r="Y168" s="15">
        <v>2008</v>
      </c>
      <c r="Z168" s="16"/>
      <c r="AA168" s="16"/>
      <c r="AB168" s="16"/>
      <c r="AC168" s="15">
        <v>2009</v>
      </c>
      <c r="AD168" s="16"/>
      <c r="AE168" s="16"/>
      <c r="AF168" s="16"/>
      <c r="AG168" s="15">
        <v>2010</v>
      </c>
      <c r="AH168" s="16"/>
      <c r="AI168" s="16"/>
      <c r="AJ168" s="16"/>
      <c r="AK168" s="15">
        <v>2011</v>
      </c>
      <c r="AL168" s="16"/>
      <c r="AM168" s="16"/>
      <c r="AN168" s="16"/>
      <c r="AO168" s="15">
        <v>2012</v>
      </c>
      <c r="AP168" s="16"/>
      <c r="AQ168" s="16"/>
      <c r="AR168" s="16"/>
      <c r="AS168" s="15">
        <v>2013</v>
      </c>
      <c r="AT168" s="16"/>
      <c r="AU168" s="16"/>
      <c r="AV168" s="16"/>
      <c r="AW168" s="15">
        <v>2014</v>
      </c>
      <c r="AX168" s="15"/>
      <c r="AY168" s="16"/>
      <c r="AZ168" s="16"/>
      <c r="BA168" s="15">
        <v>2015</v>
      </c>
      <c r="BB168" s="16"/>
      <c r="BC168" s="16"/>
      <c r="BD168" s="16"/>
      <c r="BE168" s="15">
        <v>2016</v>
      </c>
      <c r="BF168" s="16"/>
      <c r="BI168">
        <v>2017</v>
      </c>
    </row>
    <row r="169" spans="2:64">
      <c r="C169" s="23" t="s">
        <v>51</v>
      </c>
      <c r="D169" s="2" t="s">
        <v>5</v>
      </c>
      <c r="E169" s="19" t="s">
        <v>33</v>
      </c>
      <c r="F169" s="19" t="s">
        <v>34</v>
      </c>
      <c r="G169" s="19" t="s">
        <v>35</v>
      </c>
      <c r="H169" s="19" t="s">
        <v>36</v>
      </c>
      <c r="I169" s="19" t="s">
        <v>33</v>
      </c>
      <c r="J169" s="19" t="s">
        <v>34</v>
      </c>
      <c r="K169" s="19" t="s">
        <v>35</v>
      </c>
      <c r="L169" s="19" t="s">
        <v>36</v>
      </c>
      <c r="M169" s="19" t="s">
        <v>33</v>
      </c>
      <c r="N169" s="19" t="s">
        <v>34</v>
      </c>
      <c r="O169" s="19" t="s">
        <v>35</v>
      </c>
      <c r="P169" s="19" t="s">
        <v>36</v>
      </c>
      <c r="Q169" s="19" t="s">
        <v>33</v>
      </c>
      <c r="R169" s="19" t="s">
        <v>34</v>
      </c>
      <c r="S169" s="19" t="s">
        <v>35</v>
      </c>
      <c r="T169" s="19" t="s">
        <v>36</v>
      </c>
      <c r="U169" s="19" t="s">
        <v>33</v>
      </c>
      <c r="V169" s="19" t="s">
        <v>34</v>
      </c>
      <c r="W169" s="19" t="s">
        <v>35</v>
      </c>
      <c r="X169" s="19" t="s">
        <v>36</v>
      </c>
      <c r="Y169" s="19" t="s">
        <v>33</v>
      </c>
      <c r="Z169" s="19" t="s">
        <v>34</v>
      </c>
      <c r="AA169" s="19" t="s">
        <v>35</v>
      </c>
      <c r="AB169" s="19" t="s">
        <v>36</v>
      </c>
      <c r="AC169" s="19" t="s">
        <v>33</v>
      </c>
      <c r="AD169" s="19" t="s">
        <v>34</v>
      </c>
      <c r="AE169" s="19" t="s">
        <v>35</v>
      </c>
      <c r="AF169" s="19" t="s">
        <v>36</v>
      </c>
      <c r="AG169" s="19" t="s">
        <v>33</v>
      </c>
      <c r="AH169" s="19" t="s">
        <v>34</v>
      </c>
      <c r="AI169" s="19" t="s">
        <v>35</v>
      </c>
      <c r="AJ169" s="19" t="s">
        <v>36</v>
      </c>
      <c r="AK169" s="19" t="s">
        <v>33</v>
      </c>
      <c r="AL169" s="19" t="s">
        <v>34</v>
      </c>
      <c r="AM169" s="19" t="s">
        <v>35</v>
      </c>
      <c r="AN169" s="19" t="s">
        <v>36</v>
      </c>
      <c r="AO169" s="19" t="s">
        <v>33</v>
      </c>
      <c r="AP169" s="19" t="s">
        <v>34</v>
      </c>
      <c r="AQ169" s="19" t="s">
        <v>35</v>
      </c>
      <c r="AR169" s="19" t="s">
        <v>36</v>
      </c>
      <c r="AS169" s="19" t="s">
        <v>33</v>
      </c>
      <c r="AT169" s="19" t="s">
        <v>34</v>
      </c>
      <c r="AU169" s="19" t="s">
        <v>35</v>
      </c>
      <c r="AV169" s="19" t="s">
        <v>36</v>
      </c>
      <c r="AW169" s="19" t="s">
        <v>33</v>
      </c>
      <c r="AX169" s="19" t="s">
        <v>34</v>
      </c>
      <c r="AY169" s="19" t="s">
        <v>35</v>
      </c>
      <c r="AZ169" s="19" t="s">
        <v>36</v>
      </c>
      <c r="BA169" s="19" t="s">
        <v>33</v>
      </c>
      <c r="BB169" s="19" t="s">
        <v>34</v>
      </c>
      <c r="BC169" s="19" t="s">
        <v>35</v>
      </c>
      <c r="BD169" s="19" t="s">
        <v>36</v>
      </c>
      <c r="BE169" s="19" t="s">
        <v>33</v>
      </c>
      <c r="BF169" s="19" t="s">
        <v>34</v>
      </c>
      <c r="BG169" s="19" t="s">
        <v>35</v>
      </c>
      <c r="BH169" s="31" t="s">
        <v>36</v>
      </c>
      <c r="BI169" s="19" t="s">
        <v>33</v>
      </c>
      <c r="BJ169" s="19" t="s">
        <v>34</v>
      </c>
    </row>
    <row r="170" spans="2:64">
      <c r="C170" s="23" t="s">
        <v>61</v>
      </c>
      <c r="D170" t="s">
        <v>0</v>
      </c>
      <c r="E170" s="27">
        <v>1605.5879640110868</v>
      </c>
      <c r="F170" s="27">
        <v>1729.5040917480912</v>
      </c>
      <c r="G170" s="27">
        <v>1821.8590501352705</v>
      </c>
      <c r="H170" s="27">
        <v>1753.3043271870758</v>
      </c>
      <c r="I170" s="27">
        <v>1842.5838616394212</v>
      </c>
      <c r="J170" s="27">
        <v>2046.8497329171703</v>
      </c>
      <c r="K170" s="27">
        <v>2167.8369266544028</v>
      </c>
      <c r="L170" s="27">
        <v>2119.2608642634868</v>
      </c>
      <c r="M170" s="27">
        <v>2012.5914059813276</v>
      </c>
      <c r="N170" s="27">
        <v>2428.0783702594754</v>
      </c>
      <c r="O170" s="27">
        <v>2379.0575408270538</v>
      </c>
      <c r="P170" s="27">
        <v>2326.0169232762555</v>
      </c>
      <c r="Q170" s="27">
        <v>2541.8985631816331</v>
      </c>
      <c r="R170" s="27">
        <v>3098.6337187175441</v>
      </c>
      <c r="S170" s="27">
        <v>2454.6432629292071</v>
      </c>
      <c r="T170" s="27">
        <v>3167.4590665865348</v>
      </c>
      <c r="U170" s="27">
        <v>2646.5445419039283</v>
      </c>
      <c r="V170" s="27">
        <v>3282.4874238621105</v>
      </c>
      <c r="W170" s="27">
        <v>3763.4885948761394</v>
      </c>
      <c r="X170" s="27">
        <v>3758.1997497723</v>
      </c>
      <c r="Y170" s="27">
        <v>4830.2923462789586</v>
      </c>
      <c r="Z170" s="27">
        <v>5798.8827008054504</v>
      </c>
      <c r="AA170" s="27">
        <v>6236.9299609025184</v>
      </c>
      <c r="AB170" s="27">
        <v>4761.4882310448429</v>
      </c>
      <c r="AC170" s="27">
        <v>3448.4024080594127</v>
      </c>
      <c r="AD170" s="27">
        <v>4738.768342205396</v>
      </c>
      <c r="AE170" s="27">
        <v>4821.499940433032</v>
      </c>
      <c r="AF170" s="27">
        <v>5328.8126608239972</v>
      </c>
      <c r="AG170" s="27">
        <v>5813.2626885530626</v>
      </c>
      <c r="AH170" s="27">
        <v>5875.774398345362</v>
      </c>
      <c r="AI170" s="27">
        <v>5481.0341900199955</v>
      </c>
      <c r="AJ170" s="27">
        <v>6015.5975650832934</v>
      </c>
      <c r="AK170" s="27">
        <v>6990.7419569903459</v>
      </c>
      <c r="AL170" s="27">
        <v>8210.9994575018518</v>
      </c>
      <c r="AM170" s="27">
        <v>7891.7307998282622</v>
      </c>
      <c r="AN170" s="27">
        <v>8096.3008022744698</v>
      </c>
      <c r="AO170" s="27">
        <v>8554.8182042976314</v>
      </c>
      <c r="AP170" s="27">
        <v>9219.6892392620248</v>
      </c>
      <c r="AQ170" s="27">
        <v>8615.5815013486845</v>
      </c>
      <c r="AR170" s="27">
        <v>8179.4988652399861</v>
      </c>
      <c r="AS170" s="27">
        <v>8793.7240786051425</v>
      </c>
      <c r="AT170" s="27">
        <v>9529.5387174060343</v>
      </c>
      <c r="AU170" s="27">
        <v>9716.1120129693318</v>
      </c>
      <c r="AV170" s="27">
        <v>9220.3799663296177</v>
      </c>
      <c r="AW170" s="27">
        <v>9235.3072687998774</v>
      </c>
      <c r="AX170" s="27">
        <v>10781.077902271776</v>
      </c>
      <c r="AY170" s="27">
        <v>9414.9694438591905</v>
      </c>
      <c r="AZ170" s="27">
        <v>9600.69519182351</v>
      </c>
      <c r="BA170" s="27">
        <v>8311.4567538796691</v>
      </c>
      <c r="BB170" s="27">
        <v>9537.3351043046969</v>
      </c>
      <c r="BC170" s="27">
        <v>8671.5992677389877</v>
      </c>
      <c r="BD170" s="27">
        <v>7060.7869885726013</v>
      </c>
      <c r="BE170" s="27">
        <v>7205.055634450252</v>
      </c>
      <c r="BF170" s="27">
        <v>7232.3713859335776</v>
      </c>
      <c r="BG170" s="27">
        <v>7552.0416802176442</v>
      </c>
      <c r="BH170" s="27">
        <v>8324.6161394152659</v>
      </c>
      <c r="BI170" s="27">
        <v>8346.3980832844463</v>
      </c>
      <c r="BJ170" s="27">
        <v>8477.0760278074267</v>
      </c>
    </row>
    <row r="171" spans="2:64">
      <c r="C171" s="23" t="s">
        <v>52</v>
      </c>
      <c r="D171" t="s">
        <v>2</v>
      </c>
      <c r="E171" s="27">
        <v>1371.565961795704</v>
      </c>
      <c r="F171" s="27">
        <v>1543.354289481998</v>
      </c>
      <c r="G171" s="27">
        <v>1769.8554508506618</v>
      </c>
      <c r="H171" s="27">
        <v>1901.6571947615325</v>
      </c>
      <c r="I171" s="27">
        <v>1632.6039860199999</v>
      </c>
      <c r="J171" s="27">
        <v>1861.1735015174997</v>
      </c>
      <c r="K171" s="27">
        <v>1834.5921116190584</v>
      </c>
      <c r="L171" s="27">
        <v>2164.7553368168178</v>
      </c>
      <c r="M171" s="27">
        <v>1959.2834596421462</v>
      </c>
      <c r="N171" s="27">
        <v>1926.2057889400894</v>
      </c>
      <c r="O171" s="27">
        <v>2408.6348932118599</v>
      </c>
      <c r="P171" s="27">
        <v>2585.4317609349905</v>
      </c>
      <c r="Q171" s="27">
        <v>2215.8646499339084</v>
      </c>
      <c r="R171" s="27">
        <v>2343.5081393342812</v>
      </c>
      <c r="S171" s="27">
        <v>2392.6487340210265</v>
      </c>
      <c r="T171" s="27">
        <v>2975.5680830017832</v>
      </c>
      <c r="U171" s="27">
        <v>2305.6124610188795</v>
      </c>
      <c r="V171" s="27">
        <v>2642.6313231942845</v>
      </c>
      <c r="W171" s="27">
        <v>3464.3012836804251</v>
      </c>
      <c r="X171" s="27">
        <v>4141.443368637375</v>
      </c>
      <c r="Y171" s="27">
        <v>3587.1430713193672</v>
      </c>
      <c r="Z171" s="27">
        <v>4903.1930902834974</v>
      </c>
      <c r="AA171" s="27">
        <v>6286.1038412942225</v>
      </c>
      <c r="AB171" s="27">
        <v>7317.8689476492609</v>
      </c>
      <c r="AC171" s="27">
        <v>4262.0548609356074</v>
      </c>
      <c r="AD171" s="27">
        <v>4637.5997617878675</v>
      </c>
      <c r="AE171" s="27">
        <v>4745.1675581917088</v>
      </c>
      <c r="AF171" s="27">
        <v>6922.7492338939537</v>
      </c>
      <c r="AG171" s="27">
        <v>4897.5066078723576</v>
      </c>
      <c r="AH171" s="27">
        <v>5897.1160215671043</v>
      </c>
      <c r="AI171" s="27">
        <v>5834.8559715335432</v>
      </c>
      <c r="AJ171" s="27">
        <v>7493.0931167111557</v>
      </c>
      <c r="AK171" s="27">
        <v>6518.552781755553</v>
      </c>
      <c r="AL171" s="27">
        <v>7407.5238722923805</v>
      </c>
      <c r="AM171" s="27">
        <v>7571.8972455555731</v>
      </c>
      <c r="AN171" s="27">
        <v>9696.8932415761938</v>
      </c>
      <c r="AO171" s="27">
        <v>7507.5312571978338</v>
      </c>
      <c r="AP171" s="27">
        <v>8309.5829249224771</v>
      </c>
      <c r="AQ171" s="27">
        <v>8699.408795260013</v>
      </c>
      <c r="AR171" s="27">
        <v>10877.072022642422</v>
      </c>
      <c r="AS171" s="27">
        <v>8817.0714418779062</v>
      </c>
      <c r="AT171" s="27">
        <v>9547.0792509155654</v>
      </c>
      <c r="AU171" s="27">
        <v>10147.049684636531</v>
      </c>
      <c r="AV171" s="27">
        <v>13096.043958272392</v>
      </c>
      <c r="AW171" s="27">
        <v>9246.9240257762922</v>
      </c>
      <c r="AX171" s="27">
        <v>9977.8120621548915</v>
      </c>
      <c r="AY171" s="27">
        <v>10772.03990226144</v>
      </c>
      <c r="AZ171" s="27">
        <v>14349.453069006871</v>
      </c>
      <c r="BA171" s="27">
        <v>8443.7329373859466</v>
      </c>
      <c r="BB171" s="27">
        <v>9817.2415971012506</v>
      </c>
      <c r="BC171" s="27">
        <v>8881.6664453067278</v>
      </c>
      <c r="BD171" s="27">
        <v>11534.121951159264</v>
      </c>
      <c r="BE171" s="27">
        <v>8087.9933848988794</v>
      </c>
      <c r="BF171" s="27">
        <v>8183.2323229153371</v>
      </c>
      <c r="BG171" s="27">
        <v>9298.0005630322594</v>
      </c>
      <c r="BH171" s="27">
        <v>12058.41246558774</v>
      </c>
      <c r="BI171" s="27">
        <v>9025.6998763724678</v>
      </c>
      <c r="BJ171" s="27">
        <v>9024.4997619118258</v>
      </c>
    </row>
    <row r="172" spans="2:64">
      <c r="C172" s="23" t="s">
        <v>44</v>
      </c>
      <c r="D172" t="s">
        <v>17</v>
      </c>
      <c r="E172" s="27">
        <v>234.02200221538283</v>
      </c>
      <c r="F172" s="27">
        <v>186.14980226609327</v>
      </c>
      <c r="G172" s="27">
        <v>52.003599284608754</v>
      </c>
      <c r="H172" s="27">
        <v>-148.3528675744567</v>
      </c>
      <c r="I172" s="27">
        <v>209.97987561942136</v>
      </c>
      <c r="J172" s="27">
        <v>185.67623139967054</v>
      </c>
      <c r="K172" s="27">
        <v>333.24481503534435</v>
      </c>
      <c r="L172" s="27">
        <v>-45.494472553330979</v>
      </c>
      <c r="M172" s="27">
        <v>53.307946339181399</v>
      </c>
      <c r="N172" s="27">
        <v>501.87258131938597</v>
      </c>
      <c r="O172" s="27">
        <v>-29.57735238480609</v>
      </c>
      <c r="P172" s="27">
        <v>-259.414837658735</v>
      </c>
      <c r="Q172" s="27">
        <v>326.03391324772474</v>
      </c>
      <c r="R172" s="27">
        <v>755.1255793832629</v>
      </c>
      <c r="S172" s="27">
        <v>61.994528908180655</v>
      </c>
      <c r="T172" s="27">
        <v>191.89098358475167</v>
      </c>
      <c r="U172" s="27">
        <v>340.93208088504889</v>
      </c>
      <c r="V172" s="27">
        <v>639.85610066782601</v>
      </c>
      <c r="W172" s="27">
        <v>299.1873111957143</v>
      </c>
      <c r="X172" s="27">
        <v>-383.24361886507495</v>
      </c>
      <c r="Y172" s="27">
        <v>1243.1492749595914</v>
      </c>
      <c r="Z172" s="27">
        <v>895.689610521953</v>
      </c>
      <c r="AA172" s="27">
        <v>-49.173880391704188</v>
      </c>
      <c r="AB172" s="27">
        <v>-2556.380716604418</v>
      </c>
      <c r="AC172" s="27">
        <v>-813.65245287619473</v>
      </c>
      <c r="AD172" s="27">
        <v>101.16858041752857</v>
      </c>
      <c r="AE172" s="27">
        <v>76.332382241323103</v>
      </c>
      <c r="AF172" s="27">
        <v>-1593.9365730699565</v>
      </c>
      <c r="AG172" s="27">
        <v>915.75608068070505</v>
      </c>
      <c r="AH172" s="27">
        <v>-21.341623221742339</v>
      </c>
      <c r="AI172" s="27">
        <v>-353.82178151354765</v>
      </c>
      <c r="AJ172" s="27">
        <v>-1477.4955516278624</v>
      </c>
      <c r="AK172" s="27">
        <v>472.18917523479286</v>
      </c>
      <c r="AL172" s="27">
        <v>803.47558520947132</v>
      </c>
      <c r="AM172" s="27">
        <v>319.83355427268907</v>
      </c>
      <c r="AN172" s="27">
        <v>-1600.592439301724</v>
      </c>
      <c r="AO172" s="27">
        <v>1047.2869470997975</v>
      </c>
      <c r="AP172" s="27">
        <v>910.10631433954768</v>
      </c>
      <c r="AQ172" s="27">
        <v>-83.827293911328525</v>
      </c>
      <c r="AR172" s="27">
        <v>-2697.5731574024358</v>
      </c>
      <c r="AS172" s="27">
        <v>-23.347363272763687</v>
      </c>
      <c r="AT172" s="27">
        <v>-17.540533509531087</v>
      </c>
      <c r="AU172" s="27">
        <v>-430.93767166719954</v>
      </c>
      <c r="AV172" s="27">
        <v>-3875.6639919427744</v>
      </c>
      <c r="AW172" s="27">
        <v>-11.616756976413853</v>
      </c>
      <c r="AX172" s="27">
        <v>803.26584011688556</v>
      </c>
      <c r="AY172" s="27">
        <v>-1357.0704584022487</v>
      </c>
      <c r="AZ172" s="27">
        <v>-4748.7578771833632</v>
      </c>
      <c r="BA172" s="27">
        <v>-132.27618350627608</v>
      </c>
      <c r="BB172" s="27">
        <v>-279.90649279655509</v>
      </c>
      <c r="BC172" s="27">
        <v>-210.0671775677406</v>
      </c>
      <c r="BD172" s="27">
        <v>-4473.334962586664</v>
      </c>
      <c r="BE172" s="27">
        <v>-882.93775044862832</v>
      </c>
      <c r="BF172" s="27">
        <v>-950.86093698175932</v>
      </c>
      <c r="BG172" s="27">
        <v>-1745.9588828146143</v>
      </c>
      <c r="BH172" s="27">
        <v>-3733.7963261724735</v>
      </c>
      <c r="BI172" s="27">
        <v>-679.30179308802144</v>
      </c>
      <c r="BJ172" s="27">
        <v>-547.42373410439905</v>
      </c>
      <c r="BK172" s="3"/>
      <c r="BL172" s="3"/>
    </row>
    <row r="173" spans="2:64">
      <c r="E173" s="3"/>
      <c r="F173" s="3"/>
      <c r="G173" s="3"/>
      <c r="H173" s="3"/>
      <c r="I173" s="3"/>
      <c r="J173" s="3"/>
      <c r="K173" s="3"/>
      <c r="L173" s="3"/>
      <c r="Q173" s="3"/>
      <c r="R173" s="3"/>
      <c r="S173" s="3"/>
    </row>
    <row r="174" spans="2:64">
      <c r="G174" s="1"/>
      <c r="H174" s="1"/>
      <c r="I174" s="1"/>
      <c r="J174" s="1"/>
      <c r="K174" s="1"/>
      <c r="AJ174" s="3"/>
    </row>
    <row r="175" spans="2:64">
      <c r="G175" s="1"/>
      <c r="H175" s="1"/>
      <c r="I175" s="1"/>
      <c r="J175" s="1"/>
      <c r="K175" s="1"/>
    </row>
    <row r="176" spans="2:64">
      <c r="C176" s="14" t="s">
        <v>37</v>
      </c>
      <c r="E176" s="15">
        <v>2003</v>
      </c>
      <c r="F176" s="16"/>
      <c r="G176" s="17"/>
      <c r="H176" s="18"/>
      <c r="I176" s="15">
        <v>2004</v>
      </c>
      <c r="J176" s="17"/>
      <c r="K176" s="17"/>
      <c r="L176" s="16"/>
      <c r="M176" s="15">
        <v>2005</v>
      </c>
      <c r="N176" s="16"/>
      <c r="O176" s="16"/>
      <c r="P176" s="16"/>
      <c r="Q176" s="15">
        <v>2006</v>
      </c>
      <c r="R176" s="16"/>
      <c r="S176" s="16"/>
      <c r="T176" s="16"/>
      <c r="U176" s="15">
        <v>2007</v>
      </c>
      <c r="V176" s="16"/>
      <c r="W176" s="16"/>
      <c r="X176" s="16"/>
      <c r="Y176" s="15">
        <v>2008</v>
      </c>
      <c r="Z176" s="16"/>
      <c r="AA176" s="16"/>
      <c r="AB176" s="16"/>
      <c r="AC176" s="15">
        <v>2009</v>
      </c>
      <c r="AD176" s="16"/>
      <c r="AE176" s="16"/>
      <c r="AF176" s="16"/>
      <c r="AG176" s="15">
        <v>2010</v>
      </c>
      <c r="AH176" s="16"/>
      <c r="AI176" s="16"/>
      <c r="AJ176" s="16"/>
      <c r="AK176" s="15">
        <v>2011</v>
      </c>
      <c r="AL176" s="16"/>
      <c r="AM176" s="16"/>
      <c r="AN176" s="16"/>
      <c r="AO176" s="15">
        <v>2012</v>
      </c>
      <c r="AP176" s="16"/>
      <c r="AQ176" s="16"/>
      <c r="AR176" s="16"/>
      <c r="AS176" s="15">
        <v>2013</v>
      </c>
      <c r="AT176" s="16"/>
      <c r="AU176" s="16"/>
      <c r="AV176" s="16"/>
      <c r="AW176" s="15">
        <v>2014</v>
      </c>
      <c r="AX176" s="15"/>
      <c r="AY176" s="16"/>
      <c r="AZ176" s="16"/>
      <c r="BA176" s="15">
        <v>2015</v>
      </c>
      <c r="BB176" s="16"/>
      <c r="BC176" s="16"/>
      <c r="BD176" s="16"/>
      <c r="BE176" s="15">
        <v>2016</v>
      </c>
      <c r="BF176" s="16"/>
      <c r="BI176">
        <v>2017</v>
      </c>
    </row>
    <row r="177" spans="3:62">
      <c r="C177" s="23"/>
      <c r="D177" t="s">
        <v>5</v>
      </c>
      <c r="E177" s="19" t="s">
        <v>33</v>
      </c>
      <c r="F177" s="19" t="s">
        <v>34</v>
      </c>
      <c r="G177" s="19" t="s">
        <v>35</v>
      </c>
      <c r="H177" s="19" t="s">
        <v>36</v>
      </c>
      <c r="I177" s="19" t="s">
        <v>33</v>
      </c>
      <c r="J177" s="19" t="s">
        <v>34</v>
      </c>
      <c r="K177" s="19" t="s">
        <v>35</v>
      </c>
      <c r="L177" s="19" t="s">
        <v>36</v>
      </c>
      <c r="M177" s="19" t="s">
        <v>33</v>
      </c>
      <c r="N177" s="19" t="s">
        <v>34</v>
      </c>
      <c r="O177" s="19" t="s">
        <v>35</v>
      </c>
      <c r="P177" s="19" t="s">
        <v>36</v>
      </c>
      <c r="Q177" s="19" t="s">
        <v>33</v>
      </c>
      <c r="R177" s="19" t="s">
        <v>34</v>
      </c>
      <c r="S177" s="19" t="s">
        <v>35</v>
      </c>
      <c r="T177" s="19" t="s">
        <v>36</v>
      </c>
      <c r="U177" s="19" t="s">
        <v>33</v>
      </c>
      <c r="V177" s="19" t="s">
        <v>34</v>
      </c>
      <c r="W177" s="19" t="s">
        <v>35</v>
      </c>
      <c r="X177" s="19" t="s">
        <v>36</v>
      </c>
      <c r="Y177" s="19" t="s">
        <v>33</v>
      </c>
      <c r="Z177" s="19" t="s">
        <v>34</v>
      </c>
      <c r="AA177" s="19" t="s">
        <v>35</v>
      </c>
      <c r="AB177" s="19" t="s">
        <v>36</v>
      </c>
      <c r="AC177" s="19" t="s">
        <v>33</v>
      </c>
      <c r="AD177" s="19" t="s">
        <v>34</v>
      </c>
      <c r="AE177" s="19" t="s">
        <v>35</v>
      </c>
      <c r="AF177" s="19" t="s">
        <v>36</v>
      </c>
      <c r="AG177" s="19" t="s">
        <v>33</v>
      </c>
      <c r="AH177" s="19" t="s">
        <v>34</v>
      </c>
      <c r="AI177" s="19" t="s">
        <v>35</v>
      </c>
      <c r="AJ177" s="19" t="s">
        <v>36</v>
      </c>
      <c r="AK177" s="19" t="s">
        <v>33</v>
      </c>
      <c r="AL177" s="19" t="s">
        <v>34</v>
      </c>
      <c r="AM177" s="19" t="s">
        <v>35</v>
      </c>
      <c r="AN177" s="19" t="s">
        <v>36</v>
      </c>
      <c r="AO177" s="19" t="s">
        <v>33</v>
      </c>
      <c r="AP177" s="19" t="s">
        <v>34</v>
      </c>
      <c r="AQ177" s="19" t="s">
        <v>35</v>
      </c>
      <c r="AR177" s="19" t="s">
        <v>36</v>
      </c>
      <c r="AS177" s="19" t="s">
        <v>33</v>
      </c>
      <c r="AT177" s="19" t="s">
        <v>34</v>
      </c>
      <c r="AU177" s="19" t="s">
        <v>35</v>
      </c>
      <c r="AV177" s="19" t="s">
        <v>36</v>
      </c>
      <c r="AW177" s="19" t="s">
        <v>33</v>
      </c>
      <c r="AX177" s="19" t="s">
        <v>34</v>
      </c>
      <c r="AY177" s="19" t="s">
        <v>35</v>
      </c>
      <c r="AZ177" s="19" t="s">
        <v>36</v>
      </c>
      <c r="BA177" s="19" t="s">
        <v>33</v>
      </c>
      <c r="BB177" s="19" t="s">
        <v>34</v>
      </c>
      <c r="BC177" s="19" t="s">
        <v>35</v>
      </c>
      <c r="BD177" s="19" t="s">
        <v>36</v>
      </c>
      <c r="BE177" s="19" t="s">
        <v>33</v>
      </c>
      <c r="BF177" s="19" t="s">
        <v>34</v>
      </c>
      <c r="BG177" s="19" t="s">
        <v>35</v>
      </c>
      <c r="BH177" s="31" t="s">
        <v>36</v>
      </c>
      <c r="BI177" s="19" t="s">
        <v>33</v>
      </c>
      <c r="BJ177" s="19" t="s">
        <v>34</v>
      </c>
    </row>
    <row r="178" spans="3:62" ht="21" customHeight="1">
      <c r="C178" s="23" t="s">
        <v>64</v>
      </c>
      <c r="D178" s="12" t="s">
        <v>63</v>
      </c>
      <c r="E178" s="26">
        <v>74.900000000000006</v>
      </c>
      <c r="F178" s="26">
        <v>-65.43494940267469</v>
      </c>
      <c r="G178" s="26">
        <v>-10.995961173664909</v>
      </c>
      <c r="H178" s="26">
        <v>-106.96375172468979</v>
      </c>
      <c r="I178" s="26">
        <v>-153.65345724206486</v>
      </c>
      <c r="J178" s="26">
        <v>-46.15960955025048</v>
      </c>
      <c r="K178" s="26">
        <v>10.444762674906997</v>
      </c>
      <c r="L178" s="26">
        <v>-129.84538418959687</v>
      </c>
      <c r="M178" s="26">
        <v>-175.6760468376408</v>
      </c>
      <c r="N178" s="26">
        <v>208.35290943344285</v>
      </c>
      <c r="O178" s="26">
        <v>-26.495765522860438</v>
      </c>
      <c r="P178" s="26">
        <v>-186.62571075343681</v>
      </c>
      <c r="Q178" s="26">
        <v>67.196034973599893</v>
      </c>
      <c r="R178" s="26">
        <v>289.36628819126565</v>
      </c>
      <c r="S178" s="26">
        <v>34.785218922839022</v>
      </c>
      <c r="T178" s="26">
        <v>-479.03266192942192</v>
      </c>
      <c r="U178" s="26">
        <v>-80.718542358814375</v>
      </c>
      <c r="V178" s="26">
        <v>288.87873704148154</v>
      </c>
      <c r="W178" s="26">
        <v>-33.877557247857048</v>
      </c>
      <c r="X178" s="26">
        <v>-238.05000790168836</v>
      </c>
      <c r="Y178" s="26">
        <v>232.8968878256353</v>
      </c>
      <c r="Z178" s="26">
        <v>387.15133377318716</v>
      </c>
      <c r="AA178" s="26">
        <v>463.35853573250051</v>
      </c>
      <c r="AB178" s="26">
        <v>-1698.3129574845871</v>
      </c>
      <c r="AC178" s="26">
        <v>-596.18812036393501</v>
      </c>
      <c r="AD178" s="26">
        <v>-538.34487598978012</v>
      </c>
      <c r="AE178" s="26">
        <v>-516.07134967612183</v>
      </c>
      <c r="AF178" s="26">
        <v>-984.38021687779019</v>
      </c>
      <c r="AG178" s="26">
        <v>683.00058394181315</v>
      </c>
      <c r="AH178" s="26">
        <v>-338.76812731750715</v>
      </c>
      <c r="AI178" s="26">
        <v>-152.7410277466829</v>
      </c>
      <c r="AJ178" s="26">
        <v>-1322.8833753549934</v>
      </c>
      <c r="AK178" s="26">
        <v>-366.28213305176723</v>
      </c>
      <c r="AL178" s="26">
        <v>388.33350668264302</v>
      </c>
      <c r="AM178" s="26">
        <v>15.337677622287629</v>
      </c>
      <c r="AN178" s="26">
        <v>-1273.734116610528</v>
      </c>
      <c r="AO178" s="26">
        <v>150.43920595677446</v>
      </c>
      <c r="AP178" s="26">
        <v>776.01001083224764</v>
      </c>
      <c r="AQ178" s="26">
        <v>-326.06060694586085</v>
      </c>
      <c r="AR178" s="26">
        <v>-2317.2757609884093</v>
      </c>
      <c r="AS178" s="26">
        <v>-332.25854360063386</v>
      </c>
      <c r="AT178" s="26">
        <v>-480.0152537757258</v>
      </c>
      <c r="AU178" s="26">
        <v>-1287.6950312993904</v>
      </c>
      <c r="AV178" s="26">
        <v>-3361.2841469252617</v>
      </c>
      <c r="AW178" s="26">
        <v>-423.80813126950852</v>
      </c>
      <c r="AX178" s="26">
        <v>-298.18984382753843</v>
      </c>
      <c r="AY178" s="26">
        <v>-2069.3869247289931</v>
      </c>
      <c r="AZ178" s="26">
        <v>-3621.8461571238731</v>
      </c>
      <c r="BA178" s="26">
        <v>-297.07081610872046</v>
      </c>
      <c r="BB178" s="26">
        <v>-608.55824870940887</v>
      </c>
      <c r="BC178" s="26">
        <v>14.07199224291162</v>
      </c>
      <c r="BD178" s="26">
        <v>-2913.0837342687455</v>
      </c>
      <c r="BE178" s="26">
        <v>-636.97310381910506</v>
      </c>
      <c r="BF178" s="26">
        <v>-651.10724486834783</v>
      </c>
      <c r="BG178" s="26">
        <v>-1165.0160456136218</v>
      </c>
      <c r="BH178" s="26">
        <v>-3094.5999301834936</v>
      </c>
      <c r="BI178" s="26">
        <v>-1299.8526487244908</v>
      </c>
      <c r="BJ178" s="26">
        <v>-598.28963912260133</v>
      </c>
    </row>
    <row r="179" spans="3:62" ht="21" customHeight="1">
      <c r="C179" s="24" t="s">
        <v>53</v>
      </c>
      <c r="D179" s="12" t="s">
        <v>18</v>
      </c>
      <c r="E179" s="26">
        <v>213.9</v>
      </c>
      <c r="F179" s="26">
        <v>197.46225959468791</v>
      </c>
      <c r="G179" s="26">
        <v>95.710366663982768</v>
      </c>
      <c r="H179" s="26">
        <v>59.45799790605281</v>
      </c>
      <c r="I179" s="26">
        <v>296.73292741533226</v>
      </c>
      <c r="J179" s="26">
        <v>219.80898948879212</v>
      </c>
      <c r="K179" s="26">
        <v>316.59069771503971</v>
      </c>
      <c r="L179" s="26">
        <v>108.38350255451985</v>
      </c>
      <c r="M179" s="26">
        <v>188.1991903334889</v>
      </c>
      <c r="N179" s="26">
        <v>354.78895956512076</v>
      </c>
      <c r="O179" s="26">
        <v>89.713311374234991</v>
      </c>
      <c r="P179" s="26">
        <v>-97.531159991745881</v>
      </c>
      <c r="Q179" s="26">
        <v>49.107959763233566</v>
      </c>
      <c r="R179" s="26">
        <v>592.83722940925168</v>
      </c>
      <c r="S179" s="26">
        <v>350.27967536386382</v>
      </c>
      <c r="T179" s="26">
        <v>336.13781709748514</v>
      </c>
      <c r="U179" s="26">
        <v>350.27967536386382</v>
      </c>
      <c r="V179" s="26">
        <v>336.13781709748514</v>
      </c>
      <c r="W179" s="26">
        <v>192.25638580134182</v>
      </c>
      <c r="X179" s="26">
        <v>48.541823910315543</v>
      </c>
      <c r="Y179" s="26">
        <v>759.04061131302581</v>
      </c>
      <c r="Z179" s="26">
        <v>484.2725823037598</v>
      </c>
      <c r="AA179" s="26">
        <v>-434.90209172397749</v>
      </c>
      <c r="AB179" s="26">
        <v>-772.66780463229372</v>
      </c>
      <c r="AC179" s="26">
        <v>-119.02456153277922</v>
      </c>
      <c r="AD179" s="26">
        <v>583.28349863376138</v>
      </c>
      <c r="AE179" s="26">
        <v>641.00863902901574</v>
      </c>
      <c r="AF179" s="26">
        <v>-519.66164980249641</v>
      </c>
      <c r="AG179" s="26">
        <v>221.51199175753209</v>
      </c>
      <c r="AH179" s="26">
        <v>332.20166564831698</v>
      </c>
      <c r="AI179" s="26">
        <v>-309.80173634726589</v>
      </c>
      <c r="AJ179" s="26">
        <v>-22.117489986914734</v>
      </c>
      <c r="AK179" s="26">
        <v>658.68676073250481</v>
      </c>
      <c r="AL179" s="26">
        <v>309.1219617660895</v>
      </c>
      <c r="AM179" s="26">
        <v>116.69838075114785</v>
      </c>
      <c r="AN179" s="26">
        <v>-13.657289374308675</v>
      </c>
      <c r="AO179" s="26">
        <v>476.61994627786589</v>
      </c>
      <c r="AP179" s="26">
        <v>206.12759154851619</v>
      </c>
      <c r="AQ179" s="26">
        <v>258.5514260706077</v>
      </c>
      <c r="AR179" s="26">
        <v>90.831005006692067</v>
      </c>
      <c r="AS179" s="26">
        <v>380.13469411254982</v>
      </c>
      <c r="AT179" s="26">
        <v>408.36915440590019</v>
      </c>
      <c r="AU179" s="26">
        <v>1124.7429203903639</v>
      </c>
      <c r="AV179" s="26">
        <v>43.26508081178963</v>
      </c>
      <c r="AW179" s="26">
        <v>318.9089607140877</v>
      </c>
      <c r="AX179" s="26">
        <v>849.46931830345693</v>
      </c>
      <c r="AY179" s="26">
        <v>409.73744134210665</v>
      </c>
      <c r="AZ179" s="26">
        <v>-785.43164894301572</v>
      </c>
      <c r="BA179" s="26">
        <v>448.049028163304</v>
      </c>
      <c r="BB179" s="26">
        <v>565.23588562444775</v>
      </c>
      <c r="BC179" s="26">
        <v>-33.917621756446351</v>
      </c>
      <c r="BD179" s="26">
        <v>-905.07148680680007</v>
      </c>
      <c r="BE179" s="26">
        <v>175.29053947874468</v>
      </c>
      <c r="BF179" s="26">
        <v>211.93718661051139</v>
      </c>
      <c r="BG179" s="26">
        <v>-276.55368322611366</v>
      </c>
      <c r="BH179" s="26">
        <v>-206.47117402218009</v>
      </c>
      <c r="BI179" s="26">
        <v>483.02724340723853</v>
      </c>
      <c r="BJ179" s="26">
        <v>165.67577386741868</v>
      </c>
    </row>
    <row r="180" spans="3:62" ht="21" customHeight="1">
      <c r="C180" s="23" t="s">
        <v>54</v>
      </c>
      <c r="D180" s="12" t="s">
        <v>19</v>
      </c>
      <c r="E180" s="26">
        <v>-28</v>
      </c>
      <c r="F180" s="26">
        <v>52.830372345805991</v>
      </c>
      <c r="G180" s="26">
        <v>0.30384715997408307</v>
      </c>
      <c r="H180" s="26">
        <v>-53.267863242954363</v>
      </c>
      <c r="I180" s="26">
        <v>66.875111328506875</v>
      </c>
      <c r="J180" s="26">
        <v>12.003952908209953</v>
      </c>
      <c r="K180" s="26">
        <v>6.2346330275851685</v>
      </c>
      <c r="L180" s="26">
        <v>-24.041744771689935</v>
      </c>
      <c r="M180" s="26">
        <v>40.73483333333337</v>
      </c>
      <c r="N180" s="26">
        <v>-61.283153481059145</v>
      </c>
      <c r="O180" s="26">
        <v>-92.834373588082954</v>
      </c>
      <c r="P180" s="26">
        <v>24.700289701218644</v>
      </c>
      <c r="Q180" s="26">
        <v>-21.850493788083298</v>
      </c>
      <c r="R180" s="26">
        <v>78.066826399692829</v>
      </c>
      <c r="S180" s="26">
        <v>71.397777999999775</v>
      </c>
      <c r="T180" s="26">
        <v>22.071590736977484</v>
      </c>
      <c r="U180" s="26">
        <v>71.397777999999775</v>
      </c>
      <c r="V180" s="26">
        <v>22.071590736977484</v>
      </c>
      <c r="W180" s="26">
        <v>158.45682345032606</v>
      </c>
      <c r="X180" s="26">
        <v>-145.15117007137576</v>
      </c>
      <c r="Y180" s="26">
        <v>251.1777463533324</v>
      </c>
      <c r="Z180" s="26">
        <v>24.225964183527289</v>
      </c>
      <c r="AA180" s="26">
        <v>-77.636356876470444</v>
      </c>
      <c r="AB180" s="26">
        <v>-85.43445016239906</v>
      </c>
      <c r="AC180" s="26">
        <v>-98.440644241454038</v>
      </c>
      <c r="AD180" s="26">
        <v>56.23027965752317</v>
      </c>
      <c r="AE180" s="26">
        <v>-48.604506950840459</v>
      </c>
      <c r="AF180" s="26">
        <v>-89.894435966252331</v>
      </c>
      <c r="AG180" s="26">
        <v>10.72257458386872</v>
      </c>
      <c r="AH180" s="26">
        <v>-14.649333139312546</v>
      </c>
      <c r="AI180" s="26">
        <v>107.25820765780804</v>
      </c>
      <c r="AJ180" s="26">
        <v>-136.18059033447889</v>
      </c>
      <c r="AK180" s="26">
        <v>75.955470259337915</v>
      </c>
      <c r="AL180" s="26">
        <v>-29.001951571934001</v>
      </c>
      <c r="AM180" s="26">
        <v>64.44438886332415</v>
      </c>
      <c r="AN180" s="26">
        <v>-261.45995438750316</v>
      </c>
      <c r="AO180" s="26">
        <v>420.25621351646834</v>
      </c>
      <c r="AP180" s="26">
        <v>-71.920114921345032</v>
      </c>
      <c r="AQ180" s="26">
        <v>-16.291631284087089</v>
      </c>
      <c r="AR180" s="26">
        <v>-471.05883134209887</v>
      </c>
      <c r="AS180" s="26">
        <v>-75.3514343448727</v>
      </c>
      <c r="AT180" s="26">
        <v>-1.6213981358162073</v>
      </c>
      <c r="AU180" s="26">
        <v>-52.99732618016651</v>
      </c>
      <c r="AV180" s="26">
        <v>-558.15084008999906</v>
      </c>
      <c r="AW180" s="26">
        <v>93.200859833058075</v>
      </c>
      <c r="AX180" s="26">
        <v>252.04022231326007</v>
      </c>
      <c r="AY180" s="26">
        <v>302.58389442021939</v>
      </c>
      <c r="AZ180" s="26">
        <v>-341.45179898472543</v>
      </c>
      <c r="BA180" s="26">
        <v>-283.31656815844553</v>
      </c>
      <c r="BB180" s="26">
        <v>-236.57707359842777</v>
      </c>
      <c r="BC180" s="26">
        <v>-190.29744923036981</v>
      </c>
      <c r="BD180" s="26">
        <v>-655.17420063212694</v>
      </c>
      <c r="BE180" s="26">
        <v>-421.25518474652984</v>
      </c>
      <c r="BF180" s="26">
        <v>-481.06626845018229</v>
      </c>
      <c r="BG180" s="26">
        <v>-304.3891532671289</v>
      </c>
      <c r="BH180" s="26">
        <v>-368.91636206727651</v>
      </c>
      <c r="BI180" s="26">
        <v>137.52355878523099</v>
      </c>
      <c r="BJ180" s="26">
        <v>-114.80989917113573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N40"/>
  <sheetViews>
    <sheetView showGridLines="0" tabSelected="1" view="pageLayout" zoomScale="120" zoomScaleNormal="70" zoomScalePageLayoutView="120" workbookViewId="0">
      <selection activeCell="O10" sqref="O10"/>
    </sheetView>
  </sheetViews>
  <sheetFormatPr baseColWidth="10" defaultColWidth="10.83203125" defaultRowHeight="12.75"/>
  <cols>
    <col min="1" max="16384" width="10.83203125" style="7"/>
  </cols>
  <sheetData>
    <row r="1" spans="1:14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14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</row>
    <row r="5" spans="1:14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</row>
    <row r="6" spans="1:14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4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</row>
    <row r="8" spans="1:14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</row>
    <row r="9" spans="1:14">
      <c r="A9" s="28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</row>
    <row r="10" spans="1:14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</row>
    <row r="11" spans="1:14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</row>
    <row r="12" spans="1:14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</row>
    <row r="13" spans="1:14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</row>
    <row r="14" spans="1:14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</row>
    <row r="15" spans="1:14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</row>
    <row r="16" spans="1:14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</row>
    <row r="17" spans="1:14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</row>
    <row r="18" spans="1:14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</row>
    <row r="19" spans="1:14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</row>
    <row r="20" spans="1:14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</row>
    <row r="21" spans="1:14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</row>
    <row r="22" spans="1:14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</row>
    <row r="23" spans="1:14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</row>
    <row r="24" spans="1:14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</row>
    <row r="25" spans="1:14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</row>
    <row r="26" spans="1:14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</row>
    <row r="27" spans="1:14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</row>
    <row r="28" spans="1:14" ht="12" customHeight="1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</row>
    <row r="29" spans="1:14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</row>
    <row r="30" spans="1:14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</row>
    <row r="31" spans="1:14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</row>
    <row r="32" spans="1:14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</row>
    <row r="33" spans="1:14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</row>
    <row r="34" spans="1:14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</row>
    <row r="35" spans="1:14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</row>
    <row r="36" spans="1:14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</row>
    <row r="37" spans="1:14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</row>
    <row r="38" spans="1:14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</row>
    <row r="40" spans="1:14" ht="11.45" customHeight="1"/>
  </sheetData>
  <phoneticPr fontId="0" type="noConversion"/>
  <printOptions horizontalCentered="1" verticalCentered="1"/>
  <pageMargins left="0.23622047244094491" right="0" top="0.74803149606299213" bottom="0.43307086614173229" header="0.31496062992125984" footer="0.31496062992125984"/>
  <pageSetup paperSize="9" scale="90" fitToWidth="0" fitToHeight="0" orientation="landscape" r:id="rId1"/>
  <headerFooter alignWithMargins="0">
    <oddHeader>&amp;C&amp;"-,Negrita"&amp;16FINANZAS PÚBLICAS</oddHeader>
    <oddFooter>&amp;L&amp;"-,Negrita"&amp;9Elaboración: &amp;"-,Normal"Banco Central del Ecuador.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28:A40"/>
  <sheetViews>
    <sheetView showGridLines="0" showWhiteSpace="0" view="pageLayout" zoomScale="120" zoomScaleNormal="80" zoomScalePageLayoutView="120" workbookViewId="0">
      <selection activeCell="P14" sqref="P14"/>
    </sheetView>
  </sheetViews>
  <sheetFormatPr baseColWidth="10" defaultColWidth="10.83203125" defaultRowHeight="12.75"/>
  <cols>
    <col min="1" max="16384" width="10.83203125" style="7"/>
  </cols>
  <sheetData>
    <row r="28" ht="12" customHeight="1"/>
    <row r="40" spans="1:1">
      <c r="A40" s="29" t="s">
        <v>60</v>
      </c>
    </row>
  </sheetData>
  <printOptions horizontalCentered="1" verticalCentered="1"/>
  <pageMargins left="0.25" right="0.37239583333333331" top="0.75" bottom="0.26041666666666669" header="0.3" footer="0.3"/>
  <pageSetup paperSize="9" fitToWidth="0" fitToHeight="0" orientation="landscape" r:id="rId1"/>
  <headerFooter alignWithMargins="0">
    <oddHeader>&amp;C&amp;"-,Negrita"&amp;16GOVERNMENT FINANCES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15</vt:i4>
      </vt:variant>
    </vt:vector>
  </HeadingPairs>
  <TitlesOfParts>
    <vt:vector size="18" baseType="lpstr">
      <vt:lpstr>Datos_Finanzas_Publicas-ei</vt:lpstr>
      <vt:lpstr>G_Finanzas_Publicas-e</vt:lpstr>
      <vt:lpstr>G_Finanzas_Publicas-i</vt:lpstr>
      <vt:lpstr>'G_Finanzas_Publicas-i'!Área_de_impresión</vt:lpstr>
      <vt:lpstr>diferencia</vt:lpstr>
      <vt:lpstr>egresostotales</vt:lpstr>
      <vt:lpstr>fecha</vt:lpstr>
      <vt:lpstr>Gastos</vt:lpstr>
      <vt:lpstr>importaciones</vt:lpstr>
      <vt:lpstr>Ingresos</vt:lpstr>
      <vt:lpstr>ingresostotales</vt:lpstr>
      <vt:lpstr>IVA</vt:lpstr>
      <vt:lpstr>nopetrolero</vt:lpstr>
      <vt:lpstr>otros</vt:lpstr>
      <vt:lpstr>petrolero</vt:lpstr>
      <vt:lpstr>renta</vt:lpstr>
      <vt:lpstr>Resultado</vt:lpstr>
      <vt:lpstr>Trimestre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opazmino</cp:lastModifiedBy>
  <cp:lastPrinted>2017-11-07T18:25:01Z</cp:lastPrinted>
  <dcterms:created xsi:type="dcterms:W3CDTF">2000-02-01T20:12:06Z</dcterms:created>
  <dcterms:modified xsi:type="dcterms:W3CDTF">2017-11-10T20:22:33Z</dcterms:modified>
</cp:coreProperties>
</file>