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0245" yWindow="-15" windowWidth="10290" windowHeight="7770" tabRatio="726" firstSheet="1" activeTab="1"/>
  </bookViews>
  <sheets>
    <sheet name="Datos_Comercio_Exterior-ei" sheetId="7" state="hidden" r:id="rId1"/>
    <sheet name="G_Comercio_Exterior-e" sheetId="18" r:id="rId2"/>
    <sheet name="G_Comercio_Exterior-i" sheetId="16" state="hidden" r:id="rId3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25725"/>
</workbook>
</file>

<file path=xl/sharedStrings.xml><?xml version="1.0" encoding="utf-8"?>
<sst xmlns="http://schemas.openxmlformats.org/spreadsheetml/2006/main" count="594" uniqueCount="124">
  <si>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</si>
  <si>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</si>
  <si>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</si>
  <si>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</si>
  <si>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</si>
  <si>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</si>
  <si>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</si>
  <si>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</si>
  <si>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</si>
  <si>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</si>
  <si>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</si>
  <si>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</si>
  <si>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</si>
  <si>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</si>
  <si>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</si>
  <si>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</si>
  <si>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</si>
  <si>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</si>
  <si>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</si>
  <si>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</si>
  <si>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</si>
  <si>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</si>
  <si>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</si>
  <si>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</si>
  <si>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</si>
  <si>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</si>
  <si>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</si>
  <si>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</si>
  <si>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</si>
  <si>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</si>
  <si>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</si>
  <si>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</si>
  <si>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</si>
  <si>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</si>
  <si>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</si>
  <si>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</si>
  <si>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</si>
  <si>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</si>
  <si>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</si>
  <si>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</si>
  <si>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</si>
  <si>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</si>
  <si>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</si>
  <si>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</si>
  <si>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</si>
  <si>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</si>
  <si>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</si>
  <si>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</si>
  <si>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</si>
  <si>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</si>
  <si>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</si>
  <si>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</si>
  <si>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</si>
  <si>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</si>
  <si>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</si>
  <si>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</si>
  <si>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</si>
  <si>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</si>
  <si>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</si>
  <si>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</si>
  <si>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</si>
  <si>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</si>
  <si>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</si>
  <si>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</si>
  <si>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</si>
  <si>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</si>
  <si>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</si>
  <si>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</si>
  <si>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</si>
  <si>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</si>
  <si>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</si>
  <si>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</si>
  <si>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</si>
  <si>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</si>
  <si>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</si>
  <si>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</si>
  <si>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</si>
  <si>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</si>
  <si>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</si>
  <si>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</si>
  <si>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</si>
  <si>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</si>
  <si>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</si>
  <si>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</si>
  <si>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</si>
  <si>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</si>
  <si>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</si>
  <si>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</si>
  <si>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</si>
  <si>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</si>
  <si>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</si>
  <si>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</si>
  <si>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</si>
  <si>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</si>
  <si>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</si>
  <si>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</si>
  <si>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</si>
  <si>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</si>
  <si>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</si>
  <si>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</si>
  <si>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</si>
  <si>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</si>
  <si>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</si>
  <si>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</si>
  <si>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</si>
  <si>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</si>
  <si>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</si>
  <si>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</si>
  <si>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</si>
  <si>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</si>
  <si>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</si>
  <si>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</si>
  <si>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</si>
  <si>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</si>
  <si>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</si>
  <si>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</si>
  <si>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</si>
  <si>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</si>
  <si>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</si>
  <si>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</si>
  <si>
    <t>Abr</t>
  </si>
  <si>
    <t>Ago</t>
  </si>
  <si>
    <t>Dic</t>
  </si>
  <si>
    <t>Ene</t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</si>
</sst>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10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4" fontId="9" fillId="0" borderId="0" xfId="0" applyNumberFormat="1" applyFont="1" applyFill="1" applyBorder="1"/>
    <xf numFmtId="170" fontId="0" fillId="0" borderId="0" xfId="0" applyNumberForma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815328182856752"/>
          <c:y val="0.12941903714607614"/>
          <c:w val="0.80537295750260107"/>
          <c:h val="0.59266071160328604"/>
        </c:manualLayout>
      </c:layout>
      <c:barChart>
        <c:barDir val="col"/>
        <c:grouping val="clustered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'Datos_Comercio_Exterior-ei'!$C$174:$D$198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'Datos_Comercio_Exterior-ei'!$E$174:$E$198</c:f>
              <c:numCache>
                <c:formatCode>0</c:formatCode>
                <c:ptCount val="25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 formatCode="#,##0">
                  <c:v>1587.9390497280001</c:v>
                </c:pt>
                <c:pt idx="9" formatCode="#,##0">
                  <c:v>1675.863762923</c:v>
                </c:pt>
                <c:pt idx="10" formatCode="#,##0">
                  <c:v>1641.2308723210001</c:v>
                </c:pt>
                <c:pt idx="11" formatCode="#,##0">
                  <c:v>1762.4045175020001</c:v>
                </c:pt>
                <c:pt idx="12" formatCode="#,##0">
                  <c:v>1806.3151961459998</c:v>
                </c:pt>
                <c:pt idx="13" formatCode="#,##0">
                  <c:v>1579.453703723</c:v>
                </c:pt>
                <c:pt idx="14" formatCode="#,##0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1656.962012169</c:v>
                </c:pt>
              </c:numCache>
            </c:numRef>
          </c:val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'Datos_Comercio_Exterior-ei'!$C$174:$D$198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'Datos_Comercio_Exterior-ei'!$F$174:$F$198</c:f>
              <c:numCache>
                <c:formatCode>0</c:formatCode>
                <c:ptCount val="25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 formatCode="#,##0">
                  <c:v>1760.1135778089999</c:v>
                </c:pt>
                <c:pt idx="9" formatCode="#,##0">
                  <c:v>1834.3628371699999</c:v>
                </c:pt>
                <c:pt idx="10" formatCode="#,##0">
                  <c:v>1889.2601076229998</c:v>
                </c:pt>
                <c:pt idx="11" formatCode="#,##0">
                  <c:v>1785.696282679</c:v>
                </c:pt>
                <c:pt idx="12" formatCode="#,##0">
                  <c:v>1898.309200379</c:v>
                </c:pt>
                <c:pt idx="13" formatCode="#,##0">
                  <c:v>1608.4182563030001</c:v>
                </c:pt>
                <c:pt idx="14" formatCode="#,##0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</c:numCache>
            </c:numRef>
          </c:val>
        </c:ser>
        <c:axId val="111094016"/>
        <c:axId val="111158400"/>
      </c:barChart>
      <c:lineChart>
        <c:grouping val="standard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'Datos_Comercio_Exterior-ei'!$C$162:$D$187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'Datos_Comercio_Exterior-ei'!$T$174:$T$198</c:f>
              <c:numCache>
                <c:formatCode>0.00</c:formatCode>
                <c:ptCount val="25"/>
                <c:pt idx="0">
                  <c:v>95.265925803849797</c:v>
                </c:pt>
                <c:pt idx="1">
                  <c:v>94.829577677965361</c:v>
                </c:pt>
                <c:pt idx="2">
                  <c:v>94.076695388945836</c:v>
                </c:pt>
                <c:pt idx="3">
                  <c:v>95.126266841643456</c:v>
                </c:pt>
                <c:pt idx="4">
                  <c:v>92.549399708870638</c:v>
                </c:pt>
                <c:pt idx="5">
                  <c:v>91.560777587876657</c:v>
                </c:pt>
                <c:pt idx="6">
                  <c:v>91.715649168491126</c:v>
                </c:pt>
                <c:pt idx="7">
                  <c:v>92.767605199629216</c:v>
                </c:pt>
                <c:pt idx="8">
                  <c:v>95.143457621228819</c:v>
                </c:pt>
                <c:pt idx="9">
                  <c:v>98.322562114529333</c:v>
                </c:pt>
                <c:pt idx="10">
                  <c:v>102.6946315927961</c:v>
                </c:pt>
                <c:pt idx="11">
                  <c:v>103.9626005405305</c:v>
                </c:pt>
                <c:pt idx="12">
                  <c:v>106.44461756254793</c:v>
                </c:pt>
                <c:pt idx="13">
                  <c:v>104.09550390672908</c:v>
                </c:pt>
                <c:pt idx="14">
                  <c:v>103.60808893337921</c:v>
                </c:pt>
                <c:pt idx="15">
                  <c:v>105.65996941558291</c:v>
                </c:pt>
                <c:pt idx="16">
                  <c:v>108.40555584367995</c:v>
                </c:pt>
                <c:pt idx="17" formatCode="#,##0.00">
                  <c:v>107.27164058860201</c:v>
                </c:pt>
                <c:pt idx="18" formatCode="#,##0.00">
                  <c:v>111.4271359662514</c:v>
                </c:pt>
                <c:pt idx="19" formatCode="#,##0.00">
                  <c:v>107.06317316049696</c:v>
                </c:pt>
                <c:pt idx="20" formatCode="#,##0.00">
                  <c:v>111.80939003508273</c:v>
                </c:pt>
                <c:pt idx="21" formatCode="#,##0.00">
                  <c:v>113.68678288509599</c:v>
                </c:pt>
                <c:pt idx="22" formatCode="#,##0.00">
                  <c:v>103.61084499027578</c:v>
                </c:pt>
                <c:pt idx="23" formatCode="#,##0.00">
                  <c:v>96.55</c:v>
                </c:pt>
                <c:pt idx="24" formatCode="#,##0.00">
                  <c:v>98.017658593004825</c:v>
                </c:pt>
              </c:numCache>
            </c:numRef>
          </c:val>
          <c:smooth val="1"/>
        </c:ser>
        <c:marker val="1"/>
        <c:axId val="111160320"/>
        <c:axId val="168564992"/>
      </c:lineChart>
      <c:catAx>
        <c:axId val="111094016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158400"/>
        <c:crosses val="autoZero"/>
        <c:lblAlgn val="ctr"/>
        <c:lblOffset val="100"/>
        <c:tickLblSkip val="1"/>
        <c:tickMarkSkip val="6"/>
      </c:catAx>
      <c:valAx>
        <c:axId val="111158400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094016"/>
        <c:crosses val="autoZero"/>
        <c:crossBetween val="between"/>
      </c:valAx>
      <c:catAx>
        <c:axId val="111160320"/>
        <c:scaling>
          <c:orientation val="minMax"/>
        </c:scaling>
        <c:delete val="1"/>
        <c:axPos val="t"/>
        <c:tickLblPos val="none"/>
        <c:crossAx val="168564992"/>
        <c:crosses val="max"/>
        <c:lblAlgn val="ctr"/>
        <c:lblOffset val="100"/>
      </c:catAx>
      <c:valAx>
        <c:axId val="168564992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16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285"/>
          <c:h val="5.955358438317750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1" l="0.75000000000000755" r="0.7500000000000075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</c:title>
    <c:plotArea>
      <c:layout>
        <c:manualLayout>
          <c:layoutTarget val="inner"/>
          <c:xMode val="edge"/>
          <c:yMode val="edge"/>
          <c:x val="0.10206816674839929"/>
          <c:y val="0.14842535678960148"/>
          <c:w val="0.87931034482758619"/>
          <c:h val="0.52551808738852934"/>
        </c:manualLayout>
      </c:layout>
      <c:areaChart>
        <c:grouping val="standard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'Datos_Comercio_Exterior-ei'!$C$138:$D$175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'Datos_Comercio_Exterior-ei'!$I$174:$I$198</c:f>
              <c:numCache>
                <c:formatCode>0</c:formatCode>
                <c:ptCount val="25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 formatCode="#,##0">
                  <c:v>435.24510673899999</c:v>
                </c:pt>
                <c:pt idx="9" formatCode="#,##0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 formatCode="#,##0">
                  <c:v>374.55979943599999</c:v>
                </c:pt>
                <c:pt idx="14" formatCode="#,##0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497.68724522600002</c:v>
                </c:pt>
                <c:pt idx="22">
                  <c:v>457.58943994499998</c:v>
                </c:pt>
                <c:pt idx="23">
                  <c:v>430.79312242600002</c:v>
                </c:pt>
                <c:pt idx="24">
                  <c:v>530.35463030099993</c:v>
                </c:pt>
              </c:numCache>
            </c:numRef>
          </c:val>
        </c:ser>
        <c:axId val="108550016"/>
        <c:axId val="108576768"/>
      </c:areaChart>
      <c:lineChart>
        <c:grouping val="standard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'Datos_Comercio_Exterior-ei'!$C$174:$D$198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'Datos_Comercio_Exterior-ei'!$G$174:$G$198</c:f>
              <c:numCache>
                <c:formatCode>0</c:formatCode>
                <c:ptCount val="25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 formatCode="#,##0">
                  <c:v>416.28202552700003</c:v>
                </c:pt>
                <c:pt idx="9" formatCode="#,##0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 formatCode="#,##0">
                  <c:v>374.87326799000004</c:v>
                </c:pt>
                <c:pt idx="14" formatCode="#,##0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529.71366372299997</c:v>
                </c:pt>
                <c:pt idx="22">
                  <c:v>498.63550309800002</c:v>
                </c:pt>
                <c:pt idx="23">
                  <c:v>403.72815451700001</c:v>
                </c:pt>
                <c:pt idx="24">
                  <c:v>412.71156176100004</c:v>
                </c:pt>
              </c:numCache>
            </c:numRef>
          </c:val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'Datos_Comercio_Exterior-ei'!$C$174:$D$198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'Datos_Comercio_Exterior-ei'!$H$174:$H$198</c:f>
              <c:numCache>
                <c:formatCode>0</c:formatCode>
                <c:ptCount val="25"/>
                <c:pt idx="0">
                  <c:v>578.12920023900006</c:v>
                </c:pt>
                <c:pt idx="1">
                  <c:v>491.42628951700004</c:v>
                </c:pt>
                <c:pt idx="2">
                  <c:v>624.42727100700006</c:v>
                </c:pt>
                <c:pt idx="3">
                  <c:v>580.81521071200007</c:v>
                </c:pt>
                <c:pt idx="4">
                  <c:v>623.95126405600001</c:v>
                </c:pt>
                <c:pt idx="5">
                  <c:v>606.36172003000001</c:v>
                </c:pt>
                <c:pt idx="6">
                  <c:v>576.75839698099992</c:v>
                </c:pt>
                <c:pt idx="7">
                  <c:v>645.99959369400005</c:v>
                </c:pt>
                <c:pt idx="8" formatCode="#,##0">
                  <c:v>573.68665581200003</c:v>
                </c:pt>
                <c:pt idx="9" formatCode="#,##0">
                  <c:v>607.00549214299997</c:v>
                </c:pt>
                <c:pt idx="10">
                  <c:v>625.71124202300007</c:v>
                </c:pt>
                <c:pt idx="11">
                  <c:v>584.32949271899997</c:v>
                </c:pt>
                <c:pt idx="12">
                  <c:v>688.71943285300006</c:v>
                </c:pt>
                <c:pt idx="13" formatCode="#,##0">
                  <c:v>577.59132187700004</c:v>
                </c:pt>
                <c:pt idx="14" formatCode="#,##0">
                  <c:v>595.62119901999995</c:v>
                </c:pt>
                <c:pt idx="15">
                  <c:v>651.30228048200001</c:v>
                </c:pt>
                <c:pt idx="16">
                  <c:v>678.27201747200002</c:v>
                </c:pt>
                <c:pt idx="17">
                  <c:v>596.07586081500006</c:v>
                </c:pt>
                <c:pt idx="18">
                  <c:v>754.82072488999995</c:v>
                </c:pt>
                <c:pt idx="19">
                  <c:v>727.638572942</c:v>
                </c:pt>
                <c:pt idx="20">
                  <c:v>620.9652776800001</c:v>
                </c:pt>
                <c:pt idx="21">
                  <c:v>764.568286414</c:v>
                </c:pt>
                <c:pt idx="22">
                  <c:v>668.36357450800006</c:v>
                </c:pt>
                <c:pt idx="23">
                  <c:v>617.18910536100009</c:v>
                </c:pt>
                <c:pt idx="24">
                  <c:v>714.67212926599996</c:v>
                </c:pt>
              </c:numCache>
            </c:numRef>
          </c:val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'Datos_Comercio_Exterior-ei'!$C$174:$D$198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'Datos_Comercio_Exterior-ei'!$J$174:$J$198</c:f>
              <c:numCache>
                <c:formatCode>0</c:formatCode>
                <c:ptCount val="25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 formatCode="#,##0">
                  <c:v>330.91441619400001</c:v>
                </c:pt>
                <c:pt idx="9" formatCode="#,##0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 formatCode="#,##0">
                  <c:v>278.16470919800003</c:v>
                </c:pt>
                <c:pt idx="14" formatCode="#,##0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338.10043782700001</c:v>
                </c:pt>
              </c:numCache>
            </c:numRef>
          </c:val>
        </c:ser>
        <c:marker val="1"/>
        <c:axId val="108550016"/>
        <c:axId val="108576768"/>
      </c:lineChart>
      <c:catAx>
        <c:axId val="108550016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8576768"/>
        <c:crosses val="autoZero"/>
        <c:lblAlgn val="ctr"/>
        <c:lblOffset val="100"/>
        <c:tickMarkSkip val="6"/>
      </c:catAx>
      <c:valAx>
        <c:axId val="108576768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8550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19592"/>
          <c:w val="0.9550003885906525"/>
          <c:h val="8.229448980405682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55" r="0.7500000000000075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plotArea>
      <c:layout>
        <c:manualLayout>
          <c:layoutTarget val="inner"/>
          <c:xMode val="edge"/>
          <c:yMode val="edge"/>
          <c:x val="0.31896551724138295"/>
          <c:y val="0.29903536977492357"/>
          <c:w val="0.35344827586207628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535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8009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228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CatName val="1"/>
            <c:showPercent val="1"/>
            <c:showLeaderLines val="1"/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'Datos_Comercio_Exterior-ei'!$DP$6:$DP$13</c:f>
              <c:numCache>
                <c:formatCode>#,###,##0.0;\-#,###,##0.0;0.0</c:formatCode>
                <c:ptCount val="8"/>
                <c:pt idx="0">
                  <c:v>527.48453076199996</c:v>
                </c:pt>
                <c:pt idx="1">
                  <c:v>401.12661849800003</c:v>
                </c:pt>
                <c:pt idx="2">
                  <c:v>234.704611167</c:v>
                </c:pt>
                <c:pt idx="3">
                  <c:v>355.81968370599998</c:v>
                </c:pt>
                <c:pt idx="4">
                  <c:v>6.9662134099999999</c:v>
                </c:pt>
                <c:pt idx="5">
                  <c:v>89.525818509000004</c:v>
                </c:pt>
                <c:pt idx="6">
                  <c:v>19.372417335000002</c:v>
                </c:pt>
                <c:pt idx="7">
                  <c:v>21.962118782000289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0755" r="0.7500000000000075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702"/>
          <c:y val="3.426805520277707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'Datos_Comercio_Exterior-ei'!$C$174:$D$198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'Datos_Comercio_Exterior-ei'!$K$174:$K$198</c:f>
              <c:numCache>
                <c:formatCode>0</c:formatCode>
                <c:ptCount val="25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 formatCode="#,##0">
                  <c:v>533.01611267999999</c:v>
                </c:pt>
                <c:pt idx="7" formatCode="#,##0">
                  <c:v>531.82471323000004</c:v>
                </c:pt>
                <c:pt idx="8" formatCode="#,##0">
                  <c:v>628.90550062</c:v>
                </c:pt>
                <c:pt idx="9" formatCode="#,##0">
                  <c:v>616.27543023999999</c:v>
                </c:pt>
                <c:pt idx="10" formatCode="#,##0">
                  <c:v>675.96522933000006</c:v>
                </c:pt>
                <c:pt idx="11" formatCode="#,##0">
                  <c:v>642.74654645999999</c:v>
                </c:pt>
                <c:pt idx="12" formatCode="#,##0">
                  <c:v>780.90561065999998</c:v>
                </c:pt>
                <c:pt idx="13" formatCode="#,##0">
                  <c:v>563.1555675699999</c:v>
                </c:pt>
                <c:pt idx="14" formatCode="#,##0">
                  <c:v>705.29660019999994</c:v>
                </c:pt>
                <c:pt idx="15" formatCode="#,##0">
                  <c:v>658.2685711900001</c:v>
                </c:pt>
                <c:pt idx="16" formatCode="#,##0">
                  <c:v>812.78649439999992</c:v>
                </c:pt>
                <c:pt idx="17" formatCode="#,##0">
                  <c:v>757.07516712999995</c:v>
                </c:pt>
                <c:pt idx="18" formatCode="#,##0">
                  <c:v>847.13020795</c:v>
                </c:pt>
                <c:pt idx="19" formatCode="#,##0">
                  <c:v>812.38887106000004</c:v>
                </c:pt>
                <c:pt idx="20" formatCode="#,##0">
                  <c:v>818.53969324000002</c:v>
                </c:pt>
                <c:pt idx="21" formatCode="#,##0">
                  <c:v>841.11156386000005</c:v>
                </c:pt>
                <c:pt idx="22" formatCode="#,##0">
                  <c:v>628.55030402</c:v>
                </c:pt>
                <c:pt idx="23" formatCode="#,##0">
                  <c:v>576.48063195999998</c:v>
                </c:pt>
                <c:pt idx="24" formatCode="#,##0">
                  <c:v>639.21217590000003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'Datos_Comercio_Exterior-ei'!$C$174:$D$198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'Datos_Comercio_Exterior-ei'!$M$174:$M$198</c:f>
              <c:numCache>
                <c:formatCode>0</c:formatCode>
                <c:ptCount val="25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 formatCode="#,##0">
                  <c:v>619.67478865700002</c:v>
                </c:pt>
                <c:pt idx="7" formatCode="#,##0">
                  <c:v>534.26064388900011</c:v>
                </c:pt>
                <c:pt idx="8" formatCode="#,##0">
                  <c:v>538.02890316700007</c:v>
                </c:pt>
                <c:pt idx="9" formatCode="#,##0">
                  <c:v>616.11223443699998</c:v>
                </c:pt>
                <c:pt idx="10" formatCode="#,##0">
                  <c:v>558.95875076499999</c:v>
                </c:pt>
                <c:pt idx="11" formatCode="#,##0">
                  <c:v>662.596878608</c:v>
                </c:pt>
                <c:pt idx="12" formatCode="#,##0">
                  <c:v>624.82927979099998</c:v>
                </c:pt>
                <c:pt idx="13" formatCode="#,##0">
                  <c:v>565.04700829900003</c:v>
                </c:pt>
                <c:pt idx="14" formatCode="#,##0">
                  <c:v>692.666396986</c:v>
                </c:pt>
                <c:pt idx="15" formatCode="#,##0">
                  <c:v>709.94983181300006</c:v>
                </c:pt>
                <c:pt idx="16" formatCode="#,##0">
                  <c:v>665.76732128899994</c:v>
                </c:pt>
                <c:pt idx="17" formatCode="#,##0">
                  <c:v>481.12196749899999</c:v>
                </c:pt>
                <c:pt idx="18" formatCode="#,##0">
                  <c:v>625.45062558999996</c:v>
                </c:pt>
                <c:pt idx="19" formatCode="#,##0">
                  <c:v>608.925314888</c:v>
                </c:pt>
                <c:pt idx="20" formatCode="#,##0">
                  <c:v>614.85553038199998</c:v>
                </c:pt>
                <c:pt idx="21" formatCode="#,##0">
                  <c:v>670.68715517299995</c:v>
                </c:pt>
                <c:pt idx="22" formatCode="#,##0">
                  <c:v>644.80308766600001</c:v>
                </c:pt>
                <c:pt idx="23" formatCode="#,##0">
                  <c:v>690.85439508900004</c:v>
                </c:pt>
                <c:pt idx="24" formatCode="#,##0">
                  <c:v>621.43864624399998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'Datos_Comercio_Exterior-ei'!$C$174:$D$198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'Datos_Comercio_Exterior-ei'!$N$174:$N$198</c:f>
              <c:numCache>
                <c:formatCode>0</c:formatCode>
                <c:ptCount val="25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 formatCode="#,##0">
                  <c:v>425.72007177199998</c:v>
                </c:pt>
                <c:pt idx="7" formatCode="#,##0">
                  <c:v>392.95157829099998</c:v>
                </c:pt>
                <c:pt idx="8" formatCode="#,##0">
                  <c:v>421.00464594100004</c:v>
                </c:pt>
                <c:pt idx="9" formatCode="#,##0">
                  <c:v>443.47609824599999</c:v>
                </c:pt>
                <c:pt idx="10" formatCode="#,##0">
                  <c:v>406.306892226</c:v>
                </c:pt>
                <c:pt idx="11" formatCode="#,##0">
                  <c:v>457.06269643399997</c:v>
                </c:pt>
                <c:pt idx="12" formatCode="#,##0">
                  <c:v>400.58030569499999</c:v>
                </c:pt>
                <c:pt idx="13" formatCode="#,##0">
                  <c:v>451.251127854</c:v>
                </c:pt>
                <c:pt idx="14" formatCode="#,##0">
                  <c:v>454.901784486</c:v>
                </c:pt>
                <c:pt idx="15" formatCode="#,##0">
                  <c:v>446.766250883</c:v>
                </c:pt>
                <c:pt idx="16" formatCode="#,##0">
                  <c:v>472.48349298600004</c:v>
                </c:pt>
                <c:pt idx="17" formatCode="#,##0">
                  <c:v>428.134661247</c:v>
                </c:pt>
                <c:pt idx="18" formatCode="#,##0">
                  <c:v>436.83354315899999</c:v>
                </c:pt>
                <c:pt idx="19" formatCode="#,##0">
                  <c:v>417.19938643699999</c:v>
                </c:pt>
                <c:pt idx="20" formatCode="#,##0">
                  <c:v>414.64715426399999</c:v>
                </c:pt>
                <c:pt idx="21" formatCode="#,##0">
                  <c:v>455.97552519100003</c:v>
                </c:pt>
                <c:pt idx="22" formatCode="#,##0">
                  <c:v>392.15527437100002</c:v>
                </c:pt>
                <c:pt idx="23" formatCode="#,##0">
                  <c:v>438.55812076999996</c:v>
                </c:pt>
                <c:pt idx="24" formatCode="#,##0">
                  <c:v>396.31119002500003</c:v>
                </c:pt>
              </c:numCache>
            </c:numRef>
          </c:val>
        </c:ser>
        <c:marker val="1"/>
        <c:axId val="108773760"/>
        <c:axId val="108775296"/>
      </c:lineChart>
      <c:dateAx>
        <c:axId val="108773760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8775296"/>
        <c:crosses val="autoZero"/>
        <c:lblOffset val="100"/>
        <c:baseTimeUnit val="days"/>
        <c:minorUnit val="6"/>
      </c:dateAx>
      <c:valAx>
        <c:axId val="108775296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87737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282E-2"/>
          <c:y val="0.91272070509953962"/>
          <c:w val="0.81333366427964848"/>
          <c:h val="7.2319400130839109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711" l="0.25" r="0.25" t="0.75000000000000711" header="0.30000000000000032" footer="0.30000000000000032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>
                <a:latin typeface="+mn-lt"/>
              </a:rPr>
              <a:t>EXPORTS, IMPORTS AND TERMS OF TRADE</a:t>
            </a:r>
          </a:p>
        </c:rich>
      </c:tx>
      <c:layout>
        <c:manualLayout>
          <c:xMode val="edge"/>
          <c:yMode val="edge"/>
          <c:x val="0.24283810915388154"/>
          <c:y val="3.841405676380484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12401529861383"/>
          <c:y val="0.11897106109324758"/>
          <c:w val="0.76165192830786865"/>
          <c:h val="0.58611212942642887"/>
        </c:manualLayout>
      </c:layout>
      <c:barChart>
        <c:barDir val="col"/>
        <c:grouping val="clustered"/>
        <c:ser>
          <c:idx val="0"/>
          <c:order val="1"/>
          <c:tx>
            <c:strRef>
              <c:f>'Datos_Comercio_Exterior-ei'!$E$3</c:f>
              <c:strCache>
                <c:ptCount val="1"/>
                <c:pt idx="0">
                  <c:v>Exports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'Datos_Comercio_Exterior-ei'!$A$174:$B$198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'Datos_Comercio_Exterior-ei'!$E$174:$E$198</c:f>
              <c:numCache>
                <c:formatCode>0</c:formatCode>
                <c:ptCount val="25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 formatCode="#,##0">
                  <c:v>1587.9390497280001</c:v>
                </c:pt>
                <c:pt idx="9" formatCode="#,##0">
                  <c:v>1675.863762923</c:v>
                </c:pt>
                <c:pt idx="10" formatCode="#,##0">
                  <c:v>1641.2308723210001</c:v>
                </c:pt>
                <c:pt idx="11" formatCode="#,##0">
                  <c:v>1762.4045175020001</c:v>
                </c:pt>
                <c:pt idx="12" formatCode="#,##0">
                  <c:v>1806.3151961459998</c:v>
                </c:pt>
                <c:pt idx="13" formatCode="#,##0">
                  <c:v>1579.453703723</c:v>
                </c:pt>
                <c:pt idx="14" formatCode="#,##0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1656.962012169</c:v>
                </c:pt>
              </c:numCache>
            </c:numRef>
          </c:val>
        </c:ser>
        <c:ser>
          <c:idx val="1"/>
          <c:order val="2"/>
          <c:tx>
            <c:strRef>
              <c:f>'Datos_Comercio_Exterior-ei'!$F$3</c:f>
              <c:strCache>
                <c:ptCount val="1"/>
                <c:pt idx="0">
                  <c:v>Imports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'Datos_Comercio_Exterior-ei'!$A$174:$B$198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'Datos_Comercio_Exterior-ei'!$F$174:$F$198</c:f>
              <c:numCache>
                <c:formatCode>0</c:formatCode>
                <c:ptCount val="25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 formatCode="#,##0">
                  <c:v>1760.1135778089999</c:v>
                </c:pt>
                <c:pt idx="9" formatCode="#,##0">
                  <c:v>1834.3628371699999</c:v>
                </c:pt>
                <c:pt idx="10" formatCode="#,##0">
                  <c:v>1889.2601076229998</c:v>
                </c:pt>
                <c:pt idx="11" formatCode="#,##0">
                  <c:v>1785.696282679</c:v>
                </c:pt>
                <c:pt idx="12" formatCode="#,##0">
                  <c:v>1898.309200379</c:v>
                </c:pt>
                <c:pt idx="13" formatCode="#,##0">
                  <c:v>1608.4182563030001</c:v>
                </c:pt>
                <c:pt idx="14" formatCode="#,##0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</c:numCache>
            </c:numRef>
          </c:val>
        </c:ser>
        <c:axId val="109078016"/>
        <c:axId val="109079936"/>
      </c:barChart>
      <c:lineChart>
        <c:grouping val="standard"/>
        <c:ser>
          <c:idx val="2"/>
          <c:order val="0"/>
          <c:tx>
            <c:strRef>
              <c:f>'Datos_Comercio_Exterior-ei'!$T$3</c:f>
              <c:strCache>
                <c:ptCount val="1"/>
                <c:pt idx="0">
                  <c:v>Terms of trade (right axis)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 w="9525"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'Datos_Comercio_Exterior-ei'!$A$138:$B$186</c:f>
              <c:multiLvlStrCache>
                <c:ptCount val="4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'Datos_Comercio_Exterior-ei'!$T$174:$T$198</c:f>
              <c:numCache>
                <c:formatCode>0.00</c:formatCode>
                <c:ptCount val="25"/>
                <c:pt idx="0">
                  <c:v>95.265925803849797</c:v>
                </c:pt>
                <c:pt idx="1">
                  <c:v>94.829577677965361</c:v>
                </c:pt>
                <c:pt idx="2">
                  <c:v>94.076695388945836</c:v>
                </c:pt>
                <c:pt idx="3">
                  <c:v>95.126266841643456</c:v>
                </c:pt>
                <c:pt idx="4">
                  <c:v>92.549399708870638</c:v>
                </c:pt>
                <c:pt idx="5">
                  <c:v>91.560777587876657</c:v>
                </c:pt>
                <c:pt idx="6">
                  <c:v>91.715649168491126</c:v>
                </c:pt>
                <c:pt idx="7">
                  <c:v>92.767605199629216</c:v>
                </c:pt>
                <c:pt idx="8">
                  <c:v>95.143457621228819</c:v>
                </c:pt>
                <c:pt idx="9">
                  <c:v>98.322562114529333</c:v>
                </c:pt>
                <c:pt idx="10">
                  <c:v>102.6946315927961</c:v>
                </c:pt>
                <c:pt idx="11">
                  <c:v>103.9626005405305</c:v>
                </c:pt>
                <c:pt idx="12">
                  <c:v>106.44461756254793</c:v>
                </c:pt>
                <c:pt idx="13">
                  <c:v>104.09550390672908</c:v>
                </c:pt>
                <c:pt idx="14">
                  <c:v>103.60808893337921</c:v>
                </c:pt>
                <c:pt idx="15">
                  <c:v>105.65996941558291</c:v>
                </c:pt>
                <c:pt idx="16">
                  <c:v>108.40555584367995</c:v>
                </c:pt>
                <c:pt idx="17" formatCode="#,##0.00">
                  <c:v>107.27164058860201</c:v>
                </c:pt>
                <c:pt idx="18" formatCode="#,##0.00">
                  <c:v>111.4271359662514</c:v>
                </c:pt>
                <c:pt idx="19" formatCode="#,##0.00">
                  <c:v>107.06317316049696</c:v>
                </c:pt>
                <c:pt idx="20" formatCode="#,##0.00">
                  <c:v>111.80939003508273</c:v>
                </c:pt>
                <c:pt idx="21" formatCode="#,##0.00">
                  <c:v>113.68678288509599</c:v>
                </c:pt>
                <c:pt idx="22" formatCode="#,##0.00">
                  <c:v>103.61084499027578</c:v>
                </c:pt>
                <c:pt idx="23" formatCode="#,##0.00">
                  <c:v>96.55</c:v>
                </c:pt>
                <c:pt idx="24" formatCode="#,##0.00">
                  <c:v>98.017658593004825</c:v>
                </c:pt>
              </c:numCache>
            </c:numRef>
          </c:val>
          <c:smooth val="1"/>
        </c:ser>
        <c:marker val="1"/>
        <c:axId val="109094400"/>
        <c:axId val="109095936"/>
      </c:lineChart>
      <c:catAx>
        <c:axId val="109078016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079936"/>
        <c:crosses val="autoZero"/>
        <c:lblAlgn val="ctr"/>
        <c:lblOffset val="100"/>
        <c:tickLblSkip val="1"/>
        <c:tickMarkSkip val="6"/>
      </c:catAx>
      <c:valAx>
        <c:axId val="109079936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 FOB (X) and CIF(M)</a:t>
                </a:r>
              </a:p>
            </c:rich>
          </c:tx>
          <c:layout>
            <c:manualLayout>
              <c:xMode val="edge"/>
              <c:yMode val="edge"/>
              <c:x val="2.2155045052358192E-2"/>
              <c:y val="0.23911892042433641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078016"/>
        <c:crosses val="autoZero"/>
        <c:crossBetween val="between"/>
      </c:valAx>
      <c:catAx>
        <c:axId val="109094400"/>
        <c:scaling>
          <c:orientation val="minMax"/>
        </c:scaling>
        <c:delete val="1"/>
        <c:axPos val="t"/>
        <c:tickLblPos val="none"/>
        <c:crossAx val="109095936"/>
        <c:crosses val="max"/>
        <c:lblAlgn val="ctr"/>
        <c:lblOffset val="100"/>
      </c:catAx>
      <c:valAx>
        <c:axId val="109095936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index 2000 = 100</a:t>
                </a:r>
              </a:p>
            </c:rich>
          </c:tx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09440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833339369034804"/>
          <c:y val="0.91563635989134473"/>
          <c:w val="0.7050002868653511"/>
          <c:h val="5.9553584383177503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0711" r="0.75000000000000711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IMPORTS BY ECONOMIC USE OR DESTINATION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CIF</a:t>
            </a:r>
          </a:p>
        </c:rich>
      </c:tx>
      <c:layout>
        <c:manualLayout>
          <c:xMode val="edge"/>
          <c:yMode val="edge"/>
          <c:x val="0.22243608437834347"/>
          <c:y val="3.4795554092715904E-2"/>
        </c:manualLayout>
      </c:layout>
    </c:title>
    <c:plotArea>
      <c:layout>
        <c:manualLayout>
          <c:layoutTarget val="inner"/>
          <c:xMode val="edge"/>
          <c:yMode val="edge"/>
          <c:x val="8.8172228184284801E-2"/>
          <c:y val="0.13504823151125753"/>
          <c:w val="0.87957173969199365"/>
          <c:h val="0.56257966309338236"/>
        </c:manualLayout>
      </c:layout>
      <c:areaChart>
        <c:grouping val="standard"/>
        <c:ser>
          <c:idx val="2"/>
          <c:order val="2"/>
          <c:tx>
            <c:strRef>
              <c:f>'Datos_Comercio_Exterior-ei'!$I$3</c:f>
              <c:strCache>
                <c:ptCount val="1"/>
                <c:pt idx="0">
                  <c:v>Capital goods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'Datos_Comercio_Exterior-ei'!$A$138:$B$169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'Datos_Comercio_Exterior-ei'!$I$174:$I$198</c:f>
              <c:numCache>
                <c:formatCode>0</c:formatCode>
                <c:ptCount val="25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 formatCode="#,##0">
                  <c:v>435.24510673899999</c:v>
                </c:pt>
                <c:pt idx="9" formatCode="#,##0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 formatCode="#,##0">
                  <c:v>374.55979943599999</c:v>
                </c:pt>
                <c:pt idx="14" formatCode="#,##0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497.68724522600002</c:v>
                </c:pt>
                <c:pt idx="22">
                  <c:v>457.58943994499998</c:v>
                </c:pt>
                <c:pt idx="23">
                  <c:v>430.79312242600002</c:v>
                </c:pt>
                <c:pt idx="24">
                  <c:v>530.35463030099993</c:v>
                </c:pt>
              </c:numCache>
            </c:numRef>
          </c:val>
        </c:ser>
        <c:axId val="109181568"/>
        <c:axId val="109265664"/>
      </c:areaChart>
      <c:lineChart>
        <c:grouping val="standard"/>
        <c:ser>
          <c:idx val="0"/>
          <c:order val="0"/>
          <c:tx>
            <c:strRef>
              <c:f>'Datos_Comercio_Exterior-ei'!$G$3</c:f>
              <c:strCache>
                <c:ptCount val="1"/>
                <c:pt idx="0">
                  <c:v>Consumer Goods</c:v>
                </c:pt>
              </c:strCache>
            </c:strRef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'Datos_Comercio_Exterior-ei'!$A$174:$B$198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'Datos_Comercio_Exterior-ei'!$G$174:$G$198</c:f>
              <c:numCache>
                <c:formatCode>0</c:formatCode>
                <c:ptCount val="25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 formatCode="#,##0">
                  <c:v>416.28202552700003</c:v>
                </c:pt>
                <c:pt idx="9" formatCode="#,##0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 formatCode="#,##0">
                  <c:v>374.87326799000004</c:v>
                </c:pt>
                <c:pt idx="14" formatCode="#,##0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529.71366372299997</c:v>
                </c:pt>
                <c:pt idx="22">
                  <c:v>498.63550309800002</c:v>
                </c:pt>
                <c:pt idx="23">
                  <c:v>403.72815451700001</c:v>
                </c:pt>
                <c:pt idx="24">
                  <c:v>412.71156176100004</c:v>
                </c:pt>
              </c:numCache>
            </c:numRef>
          </c:val>
        </c:ser>
        <c:ser>
          <c:idx val="1"/>
          <c:order val="1"/>
          <c:tx>
            <c:strRef>
              <c:f>'Datos_Comercio_Exterior-ei'!$H$3</c:f>
              <c:strCache>
                <c:ptCount val="1"/>
                <c:pt idx="0">
                  <c:v>Raw Materials</c:v>
                </c:pt>
              </c:strCache>
            </c:strRef>
          </c:tx>
          <c:spPr>
            <a:ln w="19050"/>
          </c:spPr>
          <c:marker>
            <c:symbol val="none"/>
          </c:marker>
          <c:cat>
            <c:multiLvlStrRef>
              <c:f>'Datos_Comercio_Exterior-ei'!$A$174:$B$198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'Datos_Comercio_Exterior-ei'!$H$174:$H$198</c:f>
              <c:numCache>
                <c:formatCode>0</c:formatCode>
                <c:ptCount val="25"/>
                <c:pt idx="0">
                  <c:v>578.12920023900006</c:v>
                </c:pt>
                <c:pt idx="1">
                  <c:v>491.42628951700004</c:v>
                </c:pt>
                <c:pt idx="2">
                  <c:v>624.42727100700006</c:v>
                </c:pt>
                <c:pt idx="3">
                  <c:v>580.81521071200007</c:v>
                </c:pt>
                <c:pt idx="4">
                  <c:v>623.95126405600001</c:v>
                </c:pt>
                <c:pt idx="5">
                  <c:v>606.36172003000001</c:v>
                </c:pt>
                <c:pt idx="6">
                  <c:v>576.75839698099992</c:v>
                </c:pt>
                <c:pt idx="7">
                  <c:v>645.99959369400005</c:v>
                </c:pt>
                <c:pt idx="8" formatCode="#,##0">
                  <c:v>573.68665581200003</c:v>
                </c:pt>
                <c:pt idx="9" formatCode="#,##0">
                  <c:v>607.00549214299997</c:v>
                </c:pt>
                <c:pt idx="10">
                  <c:v>625.71124202300007</c:v>
                </c:pt>
                <c:pt idx="11">
                  <c:v>584.32949271899997</c:v>
                </c:pt>
                <c:pt idx="12">
                  <c:v>688.71943285300006</c:v>
                </c:pt>
                <c:pt idx="13" formatCode="#,##0">
                  <c:v>577.59132187700004</c:v>
                </c:pt>
                <c:pt idx="14" formatCode="#,##0">
                  <c:v>595.62119901999995</c:v>
                </c:pt>
                <c:pt idx="15">
                  <c:v>651.30228048200001</c:v>
                </c:pt>
                <c:pt idx="16">
                  <c:v>678.27201747200002</c:v>
                </c:pt>
                <c:pt idx="17">
                  <c:v>596.07586081500006</c:v>
                </c:pt>
                <c:pt idx="18">
                  <c:v>754.82072488999995</c:v>
                </c:pt>
                <c:pt idx="19">
                  <c:v>727.638572942</c:v>
                </c:pt>
                <c:pt idx="20">
                  <c:v>620.9652776800001</c:v>
                </c:pt>
                <c:pt idx="21">
                  <c:v>764.568286414</c:v>
                </c:pt>
                <c:pt idx="22">
                  <c:v>668.36357450800006</c:v>
                </c:pt>
                <c:pt idx="23">
                  <c:v>617.18910536100009</c:v>
                </c:pt>
                <c:pt idx="24">
                  <c:v>714.67212926599996</c:v>
                </c:pt>
              </c:numCache>
            </c:numRef>
          </c:val>
        </c:ser>
        <c:ser>
          <c:idx val="3"/>
          <c:order val="3"/>
          <c:tx>
            <c:strRef>
              <c:f>'Datos_Comercio_Exterior-ei'!$J$3</c:f>
              <c:strCache>
                <c:ptCount val="1"/>
                <c:pt idx="0">
                  <c:v>Fuels and Lubricants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'Datos_Comercio_Exterior-ei'!$A$174:$B$198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'Datos_Comercio_Exterior-ei'!$J$174:$J$198</c:f>
              <c:numCache>
                <c:formatCode>0</c:formatCode>
                <c:ptCount val="25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 formatCode="#,##0">
                  <c:v>330.91441619400001</c:v>
                </c:pt>
                <c:pt idx="9" formatCode="#,##0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 formatCode="#,##0">
                  <c:v>278.16470919800003</c:v>
                </c:pt>
                <c:pt idx="14" formatCode="#,##0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338.10043782700001</c:v>
                </c:pt>
              </c:numCache>
            </c:numRef>
          </c:val>
        </c:ser>
        <c:marker val="1"/>
        <c:axId val="109181568"/>
        <c:axId val="109265664"/>
      </c:lineChart>
      <c:catAx>
        <c:axId val="10918156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265664"/>
        <c:crosses val="autoZero"/>
        <c:lblAlgn val="ctr"/>
        <c:lblOffset val="100"/>
        <c:tickMarkSkip val="6"/>
      </c:catAx>
      <c:valAx>
        <c:axId val="109265664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18156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1647264038503569E-2"/>
          <c:y val="0.90547566131509061"/>
          <c:w val="0.95341175629464925"/>
          <c:h val="8.2089826437906549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1" l="0.75000000000000711" r="0.75000000000000711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plotArea>
      <c:layout>
        <c:manualLayout>
          <c:layoutTarget val="inner"/>
          <c:xMode val="edge"/>
          <c:yMode val="edge"/>
          <c:x val="0.31681034482759063"/>
          <c:y val="0.29581993569131831"/>
          <c:w val="0.35344827586207628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50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8109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173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CatName val="1"/>
            <c:showPercent val="1"/>
            <c:showLeaderLines val="1"/>
          </c:dLbls>
          <c:cat>
            <c:strRef>
              <c:f>'Datos_Comercio_Exterior-ei'!$Z$6:$Z$13</c:f>
              <c:strCache>
                <c:ptCount val="8"/>
                <c:pt idx="0">
                  <c:v>United States</c:v>
                </c:pt>
                <c:pt idx="1">
                  <c:v>Latin American Integration Association</c:v>
                </c:pt>
                <c:pt idx="2">
                  <c:v>European Union</c:v>
                </c:pt>
                <c:pt idx="3">
                  <c:v>Asia</c:v>
                </c:pt>
                <c:pt idx="4">
                  <c:v>Rest of America</c:v>
                </c:pt>
                <c:pt idx="5">
                  <c:v>Rest of Europe</c:v>
                </c:pt>
                <c:pt idx="6">
                  <c:v>Central American Common Market</c:v>
                </c:pt>
                <c:pt idx="7">
                  <c:v>Other***</c:v>
                </c:pt>
              </c:strCache>
            </c:strRef>
          </c:cat>
          <c:val>
            <c:numRef>
              <c:f>'Datos_Comercio_Exterior-ei'!$DP$6:$DP$13</c:f>
              <c:numCache>
                <c:formatCode>#,###,##0.0;\-#,###,##0.0;0.0</c:formatCode>
                <c:ptCount val="8"/>
                <c:pt idx="0">
                  <c:v>527.48453076199996</c:v>
                </c:pt>
                <c:pt idx="1">
                  <c:v>401.12661849800003</c:v>
                </c:pt>
                <c:pt idx="2">
                  <c:v>234.704611167</c:v>
                </c:pt>
                <c:pt idx="3">
                  <c:v>355.81968370599998</c:v>
                </c:pt>
                <c:pt idx="4">
                  <c:v>6.9662134099999999</c:v>
                </c:pt>
                <c:pt idx="5">
                  <c:v>89.525818509000004</c:v>
                </c:pt>
                <c:pt idx="6">
                  <c:v>19.372417335000002</c:v>
                </c:pt>
                <c:pt idx="7">
                  <c:v>21.962118782000289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>
      <c:oddFooter>&amp;Z&amp;"-,Normal"&amp;9Designed by the Central Bank of Ecuador.</c:oddFooter>
    </c:headerFooter>
    <c:pageMargins b="1" l="0.75000000000000711" r="0.75000000000000711" t="1" header="0" footer="0"/>
    <c:pageSetup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EXPORTS BY PRODUCT GROUPS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FOB</a:t>
            </a:r>
          </a:p>
        </c:rich>
      </c:tx>
      <c:layout>
        <c:manualLayout>
          <c:xMode val="edge"/>
          <c:yMode val="edge"/>
          <c:x val="0.32750537110696815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04823151125753"/>
          <c:w val="0.86853448275862066"/>
          <c:h val="0.62057877813504825"/>
        </c:manualLayout>
      </c:layout>
      <c:lineChart>
        <c:grouping val="standard"/>
        <c:ser>
          <c:idx val="0"/>
          <c:order val="0"/>
          <c:tx>
            <c:strRef>
              <c:f>'Datos_Comercio_Exterior-ei'!$K$3</c:f>
              <c:strCache>
                <c:ptCount val="1"/>
                <c:pt idx="0">
                  <c:v>Oil Products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'Datos_Comercio_Exterior-ei'!$A$174:$B$198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'Datos_Comercio_Exterior-ei'!$K$174:$K$198</c:f>
              <c:numCache>
                <c:formatCode>0</c:formatCode>
                <c:ptCount val="25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 formatCode="#,##0">
                  <c:v>533.01611267999999</c:v>
                </c:pt>
                <c:pt idx="7" formatCode="#,##0">
                  <c:v>531.82471323000004</c:v>
                </c:pt>
                <c:pt idx="8" formatCode="#,##0">
                  <c:v>628.90550062</c:v>
                </c:pt>
                <c:pt idx="9" formatCode="#,##0">
                  <c:v>616.27543023999999</c:v>
                </c:pt>
                <c:pt idx="10" formatCode="#,##0">
                  <c:v>675.96522933000006</c:v>
                </c:pt>
                <c:pt idx="11" formatCode="#,##0">
                  <c:v>642.74654645999999</c:v>
                </c:pt>
                <c:pt idx="12" formatCode="#,##0">
                  <c:v>780.90561065999998</c:v>
                </c:pt>
                <c:pt idx="13" formatCode="#,##0">
                  <c:v>563.1555675699999</c:v>
                </c:pt>
                <c:pt idx="14" formatCode="#,##0">
                  <c:v>705.29660019999994</c:v>
                </c:pt>
                <c:pt idx="15" formatCode="#,##0">
                  <c:v>658.2685711900001</c:v>
                </c:pt>
                <c:pt idx="16" formatCode="#,##0">
                  <c:v>812.78649439999992</c:v>
                </c:pt>
                <c:pt idx="17" formatCode="#,##0">
                  <c:v>757.07516712999995</c:v>
                </c:pt>
                <c:pt idx="18" formatCode="#,##0">
                  <c:v>847.13020795</c:v>
                </c:pt>
                <c:pt idx="19" formatCode="#,##0">
                  <c:v>812.38887106000004</c:v>
                </c:pt>
                <c:pt idx="20" formatCode="#,##0">
                  <c:v>818.53969324000002</c:v>
                </c:pt>
                <c:pt idx="21" formatCode="#,##0">
                  <c:v>841.11156386000005</c:v>
                </c:pt>
                <c:pt idx="22" formatCode="#,##0">
                  <c:v>628.55030402</c:v>
                </c:pt>
                <c:pt idx="23" formatCode="#,##0">
                  <c:v>576.48063195999998</c:v>
                </c:pt>
                <c:pt idx="24" formatCode="#,##0">
                  <c:v>639.21217590000003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'Datos_Comercio_Exterior-ei'!$M$3</c:f>
              <c:strCache>
                <c:ptCount val="1"/>
                <c:pt idx="0">
                  <c:v>Traditional Products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'Datos_Comercio_Exterior-ei'!$A$174:$B$198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'Datos_Comercio_Exterior-ei'!$M$174:$M$198</c:f>
              <c:numCache>
                <c:formatCode>0</c:formatCode>
                <c:ptCount val="25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 formatCode="#,##0">
                  <c:v>619.67478865700002</c:v>
                </c:pt>
                <c:pt idx="7" formatCode="#,##0">
                  <c:v>534.26064388900011</c:v>
                </c:pt>
                <c:pt idx="8" formatCode="#,##0">
                  <c:v>538.02890316700007</c:v>
                </c:pt>
                <c:pt idx="9" formatCode="#,##0">
                  <c:v>616.11223443699998</c:v>
                </c:pt>
                <c:pt idx="10" formatCode="#,##0">
                  <c:v>558.95875076499999</c:v>
                </c:pt>
                <c:pt idx="11" formatCode="#,##0">
                  <c:v>662.596878608</c:v>
                </c:pt>
                <c:pt idx="12" formatCode="#,##0">
                  <c:v>624.82927979099998</c:v>
                </c:pt>
                <c:pt idx="13" formatCode="#,##0">
                  <c:v>565.04700829900003</c:v>
                </c:pt>
                <c:pt idx="14" formatCode="#,##0">
                  <c:v>692.666396986</c:v>
                </c:pt>
                <c:pt idx="15" formatCode="#,##0">
                  <c:v>709.94983181300006</c:v>
                </c:pt>
                <c:pt idx="16" formatCode="#,##0">
                  <c:v>665.76732128899994</c:v>
                </c:pt>
                <c:pt idx="17" formatCode="#,##0">
                  <c:v>481.12196749899999</c:v>
                </c:pt>
                <c:pt idx="18" formatCode="#,##0">
                  <c:v>625.45062558999996</c:v>
                </c:pt>
                <c:pt idx="19" formatCode="#,##0">
                  <c:v>608.925314888</c:v>
                </c:pt>
                <c:pt idx="20" formatCode="#,##0">
                  <c:v>614.85553038199998</c:v>
                </c:pt>
                <c:pt idx="21" formatCode="#,##0">
                  <c:v>670.68715517299995</c:v>
                </c:pt>
                <c:pt idx="22" formatCode="#,##0">
                  <c:v>644.80308766600001</c:v>
                </c:pt>
                <c:pt idx="23" formatCode="#,##0">
                  <c:v>690.85439508900004</c:v>
                </c:pt>
                <c:pt idx="24" formatCode="#,##0">
                  <c:v>621.43864624399998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'Datos_Comercio_Exterior-ei'!$N$3</c:f>
              <c:strCache>
                <c:ptCount val="1"/>
                <c:pt idx="0">
                  <c:v>Non-traditional Products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'Datos_Comercio_Exterior-ei'!$A$174:$B$198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'Datos_Comercio_Exterior-ei'!$N$174:$N$198</c:f>
              <c:numCache>
                <c:formatCode>0</c:formatCode>
                <c:ptCount val="25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 formatCode="#,##0">
                  <c:v>425.72007177199998</c:v>
                </c:pt>
                <c:pt idx="7" formatCode="#,##0">
                  <c:v>392.95157829099998</c:v>
                </c:pt>
                <c:pt idx="8" formatCode="#,##0">
                  <c:v>421.00464594100004</c:v>
                </c:pt>
                <c:pt idx="9" formatCode="#,##0">
                  <c:v>443.47609824599999</c:v>
                </c:pt>
                <c:pt idx="10" formatCode="#,##0">
                  <c:v>406.306892226</c:v>
                </c:pt>
                <c:pt idx="11" formatCode="#,##0">
                  <c:v>457.06269643399997</c:v>
                </c:pt>
                <c:pt idx="12" formatCode="#,##0">
                  <c:v>400.58030569499999</c:v>
                </c:pt>
                <c:pt idx="13" formatCode="#,##0">
                  <c:v>451.251127854</c:v>
                </c:pt>
                <c:pt idx="14" formatCode="#,##0">
                  <c:v>454.901784486</c:v>
                </c:pt>
                <c:pt idx="15" formatCode="#,##0">
                  <c:v>446.766250883</c:v>
                </c:pt>
                <c:pt idx="16" formatCode="#,##0">
                  <c:v>472.48349298600004</c:v>
                </c:pt>
                <c:pt idx="17" formatCode="#,##0">
                  <c:v>428.134661247</c:v>
                </c:pt>
                <c:pt idx="18" formatCode="#,##0">
                  <c:v>436.83354315899999</c:v>
                </c:pt>
                <c:pt idx="19" formatCode="#,##0">
                  <c:v>417.19938643699999</c:v>
                </c:pt>
                <c:pt idx="20" formatCode="#,##0">
                  <c:v>414.64715426399999</c:v>
                </c:pt>
                <c:pt idx="21" formatCode="#,##0">
                  <c:v>455.97552519100003</c:v>
                </c:pt>
                <c:pt idx="22" formatCode="#,##0">
                  <c:v>392.15527437100002</c:v>
                </c:pt>
                <c:pt idx="23" formatCode="#,##0">
                  <c:v>438.55812076999996</c:v>
                </c:pt>
                <c:pt idx="24" formatCode="#,##0">
                  <c:v>396.31119002500003</c:v>
                </c:pt>
              </c:numCache>
            </c:numRef>
          </c:val>
        </c:ser>
        <c:marker val="1"/>
        <c:axId val="111252608"/>
        <c:axId val="111254144"/>
      </c:lineChart>
      <c:dateAx>
        <c:axId val="111252608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254144"/>
        <c:crosses val="autoZero"/>
        <c:lblOffset val="100"/>
        <c:baseTimeUnit val="days"/>
        <c:minorUnit val="6"/>
      </c:dateAx>
      <c:valAx>
        <c:axId val="111254144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2526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3333363172755212E-2"/>
          <c:y val="0.91563635989134473"/>
          <c:w val="0.90333370090074683"/>
          <c:h val="7.196058112967281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0711" r="0.75000000000000711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ENERO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0</xdr:row>
      <xdr:rowOff>68580</xdr:rowOff>
    </xdr:from>
    <xdr:to>
      <xdr:col>7</xdr:col>
      <xdr:colOff>236220</xdr:colOff>
      <xdr:row>18</xdr:row>
      <xdr:rowOff>121920</xdr:rowOff>
    </xdr:to>
    <xdr:graphicFrame macro="">
      <xdr:nvGraphicFramePr>
        <xdr:cNvPr id="110273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144780</xdr:colOff>
      <xdr:row>19</xdr:row>
      <xdr:rowOff>160020</xdr:rowOff>
    </xdr:from>
    <xdr:to>
      <xdr:col>7</xdr:col>
      <xdr:colOff>243840</xdr:colOff>
      <xdr:row>38</xdr:row>
      <xdr:rowOff>38100</xdr:rowOff>
    </xdr:to>
    <xdr:graphicFrame macro="">
      <xdr:nvGraphicFramePr>
        <xdr:cNvPr id="110273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19</xdr:row>
      <xdr:rowOff>144781</xdr:rowOff>
    </xdr:from>
    <xdr:to>
      <xdr:col>14</xdr:col>
      <xdr:colOff>495300</xdr:colOff>
      <xdr:row>37</xdr:row>
      <xdr:rowOff>47625</xdr:rowOff>
    </xdr:to>
    <xdr:graphicFrame macro="">
      <xdr:nvGraphicFramePr>
        <xdr:cNvPr id="110273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403860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10273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0.02582</cdr:x>
      <cdr:y>0.01425</cdr:y>
    </cdr:from>
    <cdr:to>
      <cdr:x>0.98549</cdr:x>
      <cdr:y>0.31003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EXPORTS BY CONTINENT, ECONOMIC AREA, AND COUNTRY,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</a:p>
        <a:p xmlns:a="http://schemas.openxmlformats.org/drawingml/2006/main">
          <a:pPr algn="ctr" rtl="0">
            <a:defRPr sz="1000"/>
          </a:pP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JANUARY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Percent</a:t>
          </a:r>
        </a:p>
      </cdr:txBody>
    </cdr:sp>
  </cdr:relSizeAnchor>
  <cdr:relSizeAnchor xmlns:cdr="http://schemas.openxmlformats.org/drawingml/2006/chartDrawing">
    <cdr:from>
      <cdr:x>0.0065</cdr:x>
      <cdr:y>0.93</cdr:y>
    </cdr:from>
    <cdr:to>
      <cdr:x>0.00528</cdr:x>
      <cdr:y>0.9358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0754" y="2750187"/>
          <a:ext cx="3379795" cy="2994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Other***European Free Trade Association, Oceania, Africa and other NEP countries.</a:t>
          </a:r>
          <a:endParaRPr lang="es-EC" sz="1100" b="0">
            <a:latin typeface="+mn-lt"/>
          </a:endParaRP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P202"/>
  <sheetViews>
    <sheetView workbookViewId="0">
      <pane xSplit="4" ySplit="5" topLeftCell="E186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baseColWidth="10" defaultRowHeight="12.75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20" s="6" customFormat="1">
      <c r="D1" s="7"/>
      <c r="E1" s="4" t="s">
        <v>11</v>
      </c>
      <c r="K1" s="31"/>
      <c r="S1" s="5" t="s">
        <v>12</v>
      </c>
      <c r="T1" s="25"/>
    </row>
    <row r="2" spans="1:120" s="6" customFormat="1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4" t="s">
        <v>57</v>
      </c>
      <c r="L2" s="45"/>
      <c r="M2" s="45"/>
      <c r="N2" s="45"/>
      <c r="O2" s="45"/>
      <c r="P2" s="45"/>
      <c r="S2" s="5" t="s">
        <v>13</v>
      </c>
      <c r="T2" s="10"/>
    </row>
    <row r="3" spans="1:120" s="6" customFormat="1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20" s="6" customFormat="1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3" t="s">
        <v>22</v>
      </c>
      <c r="AB4" s="43"/>
      <c r="AC4" s="43"/>
      <c r="AD4" s="43"/>
    </row>
    <row r="5" spans="1:120" s="6" customFormat="1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  <c r="DM5" s="21">
        <v>43374</v>
      </c>
      <c r="DN5" s="21">
        <v>43405</v>
      </c>
      <c r="DO5" s="21">
        <v>43435</v>
      </c>
      <c r="DP5" s="21">
        <v>43466</v>
      </c>
    </row>
    <row r="6" spans="1:120" ht="15.75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v>527.48453076199996</v>
      </c>
      <c r="CY6" s="37">
        <v>527.48453076199996</v>
      </c>
      <c r="CZ6" s="37">
        <v>527.48453076199996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v>527.48453076199996</v>
      </c>
      <c r="DG6" s="37">
        <v>527.48453076199996</v>
      </c>
      <c r="DH6" s="37">
        <v>621.72825915999999</v>
      </c>
      <c r="DI6" s="37">
        <v>611.73415536899995</v>
      </c>
      <c r="DJ6" s="37">
        <v>747.81245331399998</v>
      </c>
      <c r="DK6" s="42">
        <v>443.073453777</v>
      </c>
      <c r="DL6" s="42">
        <v>591.94273812699998</v>
      </c>
      <c r="DM6" s="37">
        <v>527.48453076199996</v>
      </c>
      <c r="DN6" s="37">
        <v>527.48453076199996</v>
      </c>
      <c r="DO6" s="37">
        <v>527.48453076199996</v>
      </c>
      <c r="DP6" s="37">
        <v>527.48453076199996</v>
      </c>
    </row>
    <row r="7" spans="1:120" ht="15.75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v>401.12661849800003</v>
      </c>
      <c r="CY7" s="37">
        <v>401.12661849800003</v>
      </c>
      <c r="CZ7" s="37">
        <v>401.12661849800003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v>401.12661849800003</v>
      </c>
      <c r="DG7" s="37">
        <v>401.12661849800003</v>
      </c>
      <c r="DH7" s="37">
        <v>495.07896743399999</v>
      </c>
      <c r="DI7" s="37">
        <v>439.68622520999998</v>
      </c>
      <c r="DJ7" s="37">
        <v>411.50222864</v>
      </c>
      <c r="DK7" s="42">
        <v>629.87420705900001</v>
      </c>
      <c r="DL7" s="42">
        <v>507.86340315699999</v>
      </c>
      <c r="DM7" s="37">
        <v>401.12661849800003</v>
      </c>
      <c r="DN7" s="37">
        <v>401.12661849800003</v>
      </c>
      <c r="DO7" s="37">
        <v>401.12661849800003</v>
      </c>
      <c r="DP7" s="37">
        <v>401.12661849800003</v>
      </c>
    </row>
    <row r="8" spans="1:120" ht="15.75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v>234.704611167</v>
      </c>
      <c r="CY8" s="37">
        <v>234.704611167</v>
      </c>
      <c r="CZ8" s="37">
        <v>234.704611167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v>234.704611167</v>
      </c>
      <c r="DG8" s="37">
        <v>234.704611167</v>
      </c>
      <c r="DH8" s="37">
        <v>320.49797252100001</v>
      </c>
      <c r="DI8" s="37">
        <v>217.492946238</v>
      </c>
      <c r="DJ8" s="37">
        <v>274.210891678</v>
      </c>
      <c r="DK8" s="42">
        <v>263.096616036</v>
      </c>
      <c r="DL8" s="42">
        <v>287.99998851300001</v>
      </c>
      <c r="DM8" s="37">
        <v>234.704611167</v>
      </c>
      <c r="DN8" s="37">
        <v>234.704611167</v>
      </c>
      <c r="DO8" s="37">
        <v>234.704611167</v>
      </c>
      <c r="DP8" s="37">
        <v>234.704611167</v>
      </c>
    </row>
    <row r="9" spans="1:120" ht="15.75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v>355.81968370599998</v>
      </c>
      <c r="CY9" s="37">
        <v>355.81968370599998</v>
      </c>
      <c r="CZ9" s="37">
        <v>355.81968370599998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v>355.81968370599998</v>
      </c>
      <c r="DG9" s="37">
        <v>355.81968370599998</v>
      </c>
      <c r="DH9" s="37">
        <v>378.91804814900001</v>
      </c>
      <c r="DI9" s="37">
        <v>284.72905272499997</v>
      </c>
      <c r="DJ9" s="37">
        <v>354.779736544</v>
      </c>
      <c r="DK9" s="42">
        <v>365.35655745000003</v>
      </c>
      <c r="DL9" s="42">
        <v>338.16880413400003</v>
      </c>
      <c r="DM9" s="37">
        <v>355.81968370599998</v>
      </c>
      <c r="DN9" s="37">
        <v>355.81968370599998</v>
      </c>
      <c r="DO9" s="37">
        <v>355.81968370599998</v>
      </c>
      <c r="DP9" s="37">
        <v>355.81968370599998</v>
      </c>
    </row>
    <row r="10" spans="1:120" ht="15.75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v>6.9662134099999999</v>
      </c>
      <c r="CY10" s="37">
        <v>6.9662134099999999</v>
      </c>
      <c r="CZ10" s="37">
        <v>6.9662134099999999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v>6.9662134099999999</v>
      </c>
      <c r="DG10" s="37">
        <v>6.9662134099999999</v>
      </c>
      <c r="DH10" s="37">
        <v>6.9618445700000002</v>
      </c>
      <c r="DI10" s="37">
        <v>5.4054291189999999</v>
      </c>
      <c r="DJ10" s="37">
        <v>4.5953053600000002</v>
      </c>
      <c r="DK10" s="42">
        <v>42.507237642</v>
      </c>
      <c r="DL10" s="42">
        <v>8.4712262070000008</v>
      </c>
      <c r="DM10" s="37">
        <v>6.9662134099999999</v>
      </c>
      <c r="DN10" s="37">
        <v>6.9662134099999999</v>
      </c>
      <c r="DO10" s="37">
        <v>6.9662134099999999</v>
      </c>
      <c r="DP10" s="37">
        <v>6.9662134099999999</v>
      </c>
    </row>
    <row r="11" spans="1:120" ht="15.75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v>89.525818509000004</v>
      </c>
      <c r="CY11" s="37">
        <v>89.525818509000004</v>
      </c>
      <c r="CZ11" s="37">
        <v>89.525818509000004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v>89.525818509000004</v>
      </c>
      <c r="DG11" s="37">
        <v>89.525818509000004</v>
      </c>
      <c r="DH11" s="37">
        <v>77.543696116000007</v>
      </c>
      <c r="DI11" s="37">
        <v>56.512346649999998</v>
      </c>
      <c r="DJ11" s="37">
        <v>62.66205609</v>
      </c>
      <c r="DK11" s="42">
        <v>69.824422709999993</v>
      </c>
      <c r="DL11" s="42">
        <v>71.090676889999997</v>
      </c>
      <c r="DM11" s="37">
        <v>89.525818509000004</v>
      </c>
      <c r="DN11" s="37">
        <v>89.525818509000004</v>
      </c>
      <c r="DO11" s="37">
        <v>89.525818509000004</v>
      </c>
      <c r="DP11" s="37">
        <v>89.525818509000004</v>
      </c>
    </row>
    <row r="12" spans="1:120" ht="15.75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v>19.372417335000002</v>
      </c>
      <c r="CY12" s="37">
        <v>19.372417335000002</v>
      </c>
      <c r="CZ12" s="37">
        <v>19.372417335000002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v>19.372417335000002</v>
      </c>
      <c r="DG12" s="37">
        <v>19.372417335000002</v>
      </c>
      <c r="DH12" s="37">
        <v>31.280019408000001</v>
      </c>
      <c r="DI12" s="37">
        <v>32.669711266</v>
      </c>
      <c r="DJ12" s="37">
        <v>32.601259822999999</v>
      </c>
      <c r="DK12" s="42">
        <v>8.2785896609999998</v>
      </c>
      <c r="DL12" s="42">
        <v>22.145898278000001</v>
      </c>
      <c r="DM12" s="37">
        <v>19.372417335000002</v>
      </c>
      <c r="DN12" s="37">
        <v>19.372417335000002</v>
      </c>
      <c r="DO12" s="37">
        <v>19.372417335000002</v>
      </c>
      <c r="DP12" s="37">
        <v>19.372417335000002</v>
      </c>
    </row>
    <row r="13" spans="1:120" ht="15.75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v>21.962118782000289</v>
      </c>
      <c r="CY13" s="37">
        <v>21.962118782000289</v>
      </c>
      <c r="CZ13" s="37">
        <v>21.962118782000289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v>21.962118782000289</v>
      </c>
      <c r="DG13" s="37">
        <v>21.962118782000289</v>
      </c>
      <c r="DH13" s="37">
        <v>19.028501316999836</v>
      </c>
      <c r="DI13" s="37">
        <v>18.101929299000176</v>
      </c>
      <c r="DJ13" s="37">
        <v>21.250445249999757</v>
      </c>
      <c r="DK13" s="42">
        <v>16.502488050000011</v>
      </c>
      <c r="DL13" s="42">
        <v>20.3596425799999</v>
      </c>
      <c r="DM13" s="37">
        <v>21.962118782000289</v>
      </c>
      <c r="DN13" s="37">
        <v>21.962118782000289</v>
      </c>
      <c r="DO13" s="37">
        <v>21.962118782000289</v>
      </c>
      <c r="DP13" s="37">
        <v>21.962118782000289</v>
      </c>
    </row>
    <row r="14" spans="1:120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2">
        <v>1838.5135723850001</v>
      </c>
      <c r="DL14" s="42">
        <v>1848.0423778859999</v>
      </c>
      <c r="DM14" s="38">
        <v>1656.962012169</v>
      </c>
      <c r="DO14" s="38">
        <v>1656.962012169</v>
      </c>
    </row>
    <row r="15" spans="1:120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v>1912.367127</v>
      </c>
    </row>
    <row r="16" spans="1:120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>
      <c r="A174">
        <v>2017</v>
      </c>
      <c r="B174" s="18" t="s">
        <v>44</v>
      </c>
      <c r="C174">
        <v>2017</v>
      </c>
      <c r="D174" s="18" t="s">
        <v>43</v>
      </c>
      <c r="E174" s="1">
        <v>1559.2395703249999</v>
      </c>
      <c r="F174" s="1">
        <v>1563.3747145169998</v>
      </c>
      <c r="G174" s="1">
        <v>309.87245998500003</v>
      </c>
      <c r="H174" s="1">
        <v>578.12920023900006</v>
      </c>
      <c r="I174" s="1">
        <v>363.45159940299999</v>
      </c>
      <c r="J174" s="1">
        <v>306.93142118200001</v>
      </c>
      <c r="K174" s="1">
        <v>568.14517790000002</v>
      </c>
      <c r="L174" s="1">
        <v>991.09439242500002</v>
      </c>
      <c r="M174" s="1">
        <v>590.40673846100003</v>
      </c>
      <c r="N174" s="1">
        <v>400.68765396399999</v>
      </c>
      <c r="O174" s="1">
        <v>1223.856025201</v>
      </c>
      <c r="P174" s="1">
        <v>335.38354512400002</v>
      </c>
      <c r="R174" s="15"/>
      <c r="S174" s="15">
        <v>43.053903546015533</v>
      </c>
      <c r="T174" s="15">
        <v>95.265925803849797</v>
      </c>
      <c r="U174" s="40"/>
      <c r="V174" s="15"/>
      <c r="W174" s="15"/>
      <c r="X174" s="15"/>
      <c r="Y174" s="15"/>
    </row>
    <row r="175" spans="1:25" ht="15">
      <c r="B175" s="18" t="s">
        <v>45</v>
      </c>
      <c r="D175" s="18" t="s">
        <v>32</v>
      </c>
      <c r="E175" s="1">
        <v>1580.918016327</v>
      </c>
      <c r="F175" s="1">
        <v>1297.6931053559999</v>
      </c>
      <c r="G175" s="1">
        <v>270.261936085</v>
      </c>
      <c r="H175" s="1">
        <v>491.42628951700004</v>
      </c>
      <c r="I175" s="1">
        <v>299.88531764600003</v>
      </c>
      <c r="J175" s="1">
        <v>232.56913169800001</v>
      </c>
      <c r="K175" s="1">
        <v>567.29163473000006</v>
      </c>
      <c r="L175" s="1">
        <v>1013.6263815970001</v>
      </c>
      <c r="M175" s="1">
        <v>569.46424017700008</v>
      </c>
      <c r="N175" s="1">
        <v>444.16214142000001</v>
      </c>
      <c r="O175" s="1">
        <v>1249.195607938</v>
      </c>
      <c r="P175" s="1">
        <v>331.72240838900001</v>
      </c>
      <c r="R175" s="15"/>
      <c r="S175" s="15">
        <v>42.892162805485242</v>
      </c>
      <c r="T175" s="15">
        <v>94.829577677965361</v>
      </c>
      <c r="U175" s="40"/>
      <c r="V175" s="15"/>
      <c r="W175" s="15"/>
      <c r="X175" s="15"/>
      <c r="Y175" s="15"/>
    </row>
    <row r="176" spans="1:25" ht="15">
      <c r="B176" s="18" t="s">
        <v>46</v>
      </c>
      <c r="D176" s="18" t="s">
        <v>33</v>
      </c>
      <c r="E176" s="1">
        <v>1580.944236263</v>
      </c>
      <c r="F176" s="1">
        <v>1609.4673713930001</v>
      </c>
      <c r="G176" s="1">
        <v>332.20948038</v>
      </c>
      <c r="H176" s="1">
        <v>624.42727100700006</v>
      </c>
      <c r="I176" s="1">
        <v>386.11383513000004</v>
      </c>
      <c r="J176" s="1">
        <v>262.14483276999999</v>
      </c>
      <c r="K176" s="1">
        <v>531.30493028800004</v>
      </c>
      <c r="L176" s="1">
        <v>1049.6393059749998</v>
      </c>
      <c r="M176" s="1">
        <v>615.84663404000003</v>
      </c>
      <c r="N176" s="1">
        <v>433.79267193499999</v>
      </c>
      <c r="O176" s="1">
        <v>1235.216690432</v>
      </c>
      <c r="P176" s="1">
        <v>345.72754583100004</v>
      </c>
      <c r="R176" s="15"/>
      <c r="S176" s="15">
        <v>42.513699354441997</v>
      </c>
      <c r="T176" s="15">
        <v>94.076695388945836</v>
      </c>
      <c r="U176" s="40"/>
      <c r="V176" s="15"/>
      <c r="W176" s="15"/>
      <c r="X176" s="15"/>
      <c r="Y176" s="15"/>
    </row>
    <row r="177" spans="1:25" ht="15">
      <c r="B177" s="18" t="s">
        <v>47</v>
      </c>
      <c r="D177" s="18" t="s">
        <v>34</v>
      </c>
      <c r="E177" s="1">
        <v>1605.6044639260001</v>
      </c>
      <c r="F177" s="1">
        <v>1436.6557936839999</v>
      </c>
      <c r="G177" s="1">
        <v>304.442708536</v>
      </c>
      <c r="H177" s="1">
        <v>580.81521071200007</v>
      </c>
      <c r="I177" s="1">
        <v>324.33851044799997</v>
      </c>
      <c r="J177" s="1">
        <v>222.530125779</v>
      </c>
      <c r="K177" s="1">
        <v>571.74225104999994</v>
      </c>
      <c r="L177" s="1">
        <v>1033.8622128760001</v>
      </c>
      <c r="M177" s="1">
        <v>605.17934191699999</v>
      </c>
      <c r="N177" s="1">
        <v>428.68287095900001</v>
      </c>
      <c r="O177" s="1">
        <v>1250.1600055249999</v>
      </c>
      <c r="P177" s="1">
        <v>355.44445840100002</v>
      </c>
      <c r="R177" s="15"/>
      <c r="S177" s="15">
        <v>42.569401632007079</v>
      </c>
      <c r="T177" s="15">
        <v>95.126266841643456</v>
      </c>
      <c r="U177" s="40"/>
      <c r="V177" s="15"/>
      <c r="W177" s="15"/>
      <c r="X177" s="15"/>
      <c r="Y177" s="15"/>
    </row>
    <row r="178" spans="1:25" ht="15">
      <c r="B178" s="18" t="s">
        <v>48</v>
      </c>
      <c r="D178" s="18" t="s">
        <v>35</v>
      </c>
      <c r="E178" s="1">
        <v>1594.558301823</v>
      </c>
      <c r="F178" s="1">
        <v>1594.528811031</v>
      </c>
      <c r="G178" s="1">
        <v>327.04104100899997</v>
      </c>
      <c r="H178" s="1">
        <v>623.95126405600001</v>
      </c>
      <c r="I178" s="1">
        <v>339.46943154100001</v>
      </c>
      <c r="J178" s="1">
        <v>299.34730282600003</v>
      </c>
      <c r="K178" s="1">
        <v>533.53038748000006</v>
      </c>
      <c r="L178" s="1">
        <v>1061.027914343</v>
      </c>
      <c r="M178" s="1">
        <v>622.30681984099999</v>
      </c>
      <c r="N178" s="1">
        <v>438.72109450200003</v>
      </c>
      <c r="O178" s="1">
        <v>1230.810223853</v>
      </c>
      <c r="P178" s="1">
        <v>363.74807797</v>
      </c>
      <c r="R178" s="15"/>
      <c r="S178" s="15">
        <v>42.473593596469946</v>
      </c>
      <c r="T178" s="15">
        <v>92.549399708870638</v>
      </c>
      <c r="U178" s="40"/>
      <c r="V178" s="15"/>
      <c r="W178" s="15"/>
      <c r="X178" s="15"/>
      <c r="Y178" s="15"/>
    </row>
    <row r="179" spans="1:25" ht="15">
      <c r="B179" s="18" t="s">
        <v>49</v>
      </c>
      <c r="D179" s="18" t="s">
        <v>36</v>
      </c>
      <c r="E179" s="1">
        <v>1496.302796274</v>
      </c>
      <c r="F179" s="1">
        <v>1757.715048222</v>
      </c>
      <c r="G179" s="1">
        <v>436.91115248</v>
      </c>
      <c r="H179" s="1">
        <v>606.36172003000001</v>
      </c>
      <c r="I179" s="1">
        <v>464.58777584299997</v>
      </c>
      <c r="J179" s="1">
        <v>245.54704470299998</v>
      </c>
      <c r="K179" s="1">
        <v>512.84918388000006</v>
      </c>
      <c r="L179" s="1">
        <v>983.45361239400006</v>
      </c>
      <c r="M179" s="1">
        <v>590.44234214300002</v>
      </c>
      <c r="N179" s="1">
        <v>393.01127025099998</v>
      </c>
      <c r="O179" s="1">
        <v>1163.4431133969999</v>
      </c>
      <c r="P179" s="1">
        <v>332.85968287700001</v>
      </c>
      <c r="Q179" s="1"/>
      <c r="R179" s="15"/>
      <c r="S179" s="15">
        <v>42.094549999587386</v>
      </c>
      <c r="T179" s="15">
        <v>91.560777587876657</v>
      </c>
      <c r="U179" s="40"/>
    </row>
    <row r="180" spans="1:25" ht="15">
      <c r="B180" s="18" t="s">
        <v>50</v>
      </c>
      <c r="D180" s="18" t="s">
        <v>37</v>
      </c>
      <c r="E180" s="1">
        <v>1578.410973109</v>
      </c>
      <c r="F180" s="1">
        <v>1625.090845256</v>
      </c>
      <c r="G180" s="1">
        <v>386.69544520400001</v>
      </c>
      <c r="H180" s="1">
        <v>576.75839698099992</v>
      </c>
      <c r="I180" s="1">
        <v>405.08601374700004</v>
      </c>
      <c r="J180" s="1">
        <v>252.69523388600001</v>
      </c>
      <c r="K180" s="9">
        <v>533.01611267999999</v>
      </c>
      <c r="L180" s="9">
        <v>1045.3948604289999</v>
      </c>
      <c r="M180" s="9">
        <v>619.67478865700002</v>
      </c>
      <c r="N180" s="9">
        <v>425.72007177199998</v>
      </c>
      <c r="O180" s="9">
        <v>1192.8466982269999</v>
      </c>
      <c r="P180" s="9">
        <v>385.56427488200001</v>
      </c>
      <c r="R180" s="15"/>
      <c r="S180" s="15">
        <v>42.100851894201881</v>
      </c>
      <c r="T180" s="15">
        <v>91.715649168491126</v>
      </c>
      <c r="U180" s="40"/>
    </row>
    <row r="181" spans="1:25">
      <c r="B181" s="18" t="s">
        <v>51</v>
      </c>
      <c r="D181" s="18" t="s">
        <v>38</v>
      </c>
      <c r="E181" s="1">
        <v>1459.0369354099998</v>
      </c>
      <c r="F181" s="1">
        <v>1855.7425048760001</v>
      </c>
      <c r="G181" s="1">
        <v>454.563393018</v>
      </c>
      <c r="H181" s="1">
        <v>645.99959369400005</v>
      </c>
      <c r="I181" s="1">
        <v>471.61894809100005</v>
      </c>
      <c r="J181" s="1">
        <v>279.496103812</v>
      </c>
      <c r="K181" s="9">
        <v>531.82471323000004</v>
      </c>
      <c r="L181" s="9">
        <v>927.21222218000003</v>
      </c>
      <c r="M181" s="9">
        <v>534.26064388900011</v>
      </c>
      <c r="N181" s="9">
        <v>392.95157829099998</v>
      </c>
      <c r="O181" s="9">
        <v>1107.1194434470001</v>
      </c>
      <c r="P181" s="9">
        <v>351.91749196299997</v>
      </c>
      <c r="R181" s="15"/>
      <c r="S181" s="15">
        <v>41.842380123332354</v>
      </c>
      <c r="T181" s="15">
        <v>92.767605199629216</v>
      </c>
    </row>
    <row r="182" spans="1:25">
      <c r="B182" s="18" t="s">
        <v>52</v>
      </c>
      <c r="D182" s="18" t="s">
        <v>39</v>
      </c>
      <c r="E182" s="9">
        <v>1587.9390497280001</v>
      </c>
      <c r="F182" s="9">
        <v>1760.1135778089999</v>
      </c>
      <c r="G182" s="9">
        <v>416.28202552700003</v>
      </c>
      <c r="H182" s="9">
        <v>573.68665581200003</v>
      </c>
      <c r="I182" s="9">
        <v>435.24510673899999</v>
      </c>
      <c r="J182" s="9">
        <v>330.91441619400001</v>
      </c>
      <c r="K182" s="9">
        <v>628.90550062</v>
      </c>
      <c r="L182" s="9">
        <v>959.03354910799999</v>
      </c>
      <c r="M182" s="9">
        <v>538.02890316700007</v>
      </c>
      <c r="N182" s="9">
        <v>421.00464594100004</v>
      </c>
      <c r="O182" s="9">
        <v>1197.7123512759999</v>
      </c>
      <c r="P182" s="9">
        <v>390.22669845199999</v>
      </c>
      <c r="Q182" s="9"/>
      <c r="R182" s="15"/>
      <c r="S182" s="12">
        <v>41.850113591692782</v>
      </c>
      <c r="T182" s="15">
        <v>95.143457621228819</v>
      </c>
    </row>
    <row r="183" spans="1:25">
      <c r="B183" s="18" t="s">
        <v>53</v>
      </c>
      <c r="D183" s="18" t="s">
        <v>40</v>
      </c>
      <c r="E183" s="9">
        <v>1675.863762923</v>
      </c>
      <c r="F183" s="9">
        <v>1834.3628371699999</v>
      </c>
      <c r="G183" s="9">
        <v>455.525098904</v>
      </c>
      <c r="H183" s="9">
        <v>607.00549214299997</v>
      </c>
      <c r="I183" s="9">
        <v>451.088228663</v>
      </c>
      <c r="J183" s="9">
        <v>316.48441581500003</v>
      </c>
      <c r="K183" s="9">
        <v>616.27543023999999</v>
      </c>
      <c r="L183" s="9">
        <v>1059.5883326830001</v>
      </c>
      <c r="M183" s="9">
        <v>616.11223443699998</v>
      </c>
      <c r="N183" s="9">
        <v>443.47609824599999</v>
      </c>
      <c r="O183" s="9">
        <v>1282.293571701</v>
      </c>
      <c r="P183" s="9">
        <v>393.57019122200001</v>
      </c>
      <c r="R183" s="15"/>
      <c r="S183" s="15">
        <v>41.726904522417776</v>
      </c>
      <c r="T183" s="15">
        <v>98.322562114529333</v>
      </c>
    </row>
    <row r="184" spans="1:25">
      <c r="B184" s="18" t="s">
        <v>54</v>
      </c>
      <c r="D184" s="18" t="s">
        <v>41</v>
      </c>
      <c r="E184" s="9">
        <v>1641.2308723210001</v>
      </c>
      <c r="F184" s="9">
        <v>1889.2601076229998</v>
      </c>
      <c r="G184" s="1">
        <v>505.64727286199997</v>
      </c>
      <c r="H184" s="1">
        <v>625.71124202300007</v>
      </c>
      <c r="I184" s="1">
        <v>464.73616225400002</v>
      </c>
      <c r="J184" s="1">
        <v>288.56689545</v>
      </c>
      <c r="K184" s="9">
        <v>675.96522933000006</v>
      </c>
      <c r="L184" s="9">
        <v>965.26564299099994</v>
      </c>
      <c r="M184" s="9">
        <v>558.95875076499999</v>
      </c>
      <c r="N184" s="9">
        <v>406.306892226</v>
      </c>
      <c r="O184" s="9">
        <v>1277.0416091889999</v>
      </c>
      <c r="P184" s="9">
        <v>364.18926313200001</v>
      </c>
      <c r="R184" s="15"/>
      <c r="S184" s="15">
        <v>41.809974206359946</v>
      </c>
      <c r="T184" s="15">
        <v>102.6946315927961</v>
      </c>
    </row>
    <row r="185" spans="1:25">
      <c r="B185" s="18" t="s">
        <v>55</v>
      </c>
      <c r="D185" s="18" t="s">
        <v>42</v>
      </c>
      <c r="E185" s="9">
        <v>1762.4045175020001</v>
      </c>
      <c r="F185" s="9">
        <v>1785.696282679</v>
      </c>
      <c r="G185" s="1">
        <v>413.91719292100004</v>
      </c>
      <c r="H185" s="1">
        <v>584.32949271899997</v>
      </c>
      <c r="I185" s="1">
        <v>469.336584362</v>
      </c>
      <c r="J185" s="1">
        <v>312.391171095</v>
      </c>
      <c r="K185" s="9">
        <v>642.74654645999999</v>
      </c>
      <c r="L185" s="9">
        <v>1119.6595750420001</v>
      </c>
      <c r="M185" s="9">
        <v>662.596878608</v>
      </c>
      <c r="N185" s="9">
        <v>457.06269643399997</v>
      </c>
      <c r="O185" s="9">
        <v>1375.5942216789999</v>
      </c>
      <c r="P185" s="9">
        <v>386.81029582300005</v>
      </c>
      <c r="R185" s="15"/>
      <c r="S185" s="15">
        <v>41.654835244131675</v>
      </c>
      <c r="T185" s="15">
        <v>103.9626005405305</v>
      </c>
    </row>
    <row r="186" spans="1:25">
      <c r="A186">
        <v>2018</v>
      </c>
      <c r="B186" s="18" t="s">
        <v>44</v>
      </c>
      <c r="C186">
        <v>2018</v>
      </c>
      <c r="D186" s="18" t="s">
        <v>43</v>
      </c>
      <c r="E186" s="9">
        <v>1806.3151961459998</v>
      </c>
      <c r="F186" s="9">
        <v>1898.309200379</v>
      </c>
      <c r="G186" s="1">
        <v>380.29098361900003</v>
      </c>
      <c r="H186" s="1">
        <v>688.71943285300006</v>
      </c>
      <c r="I186" s="1">
        <v>473.403968894</v>
      </c>
      <c r="J186" s="1">
        <v>352.565911637</v>
      </c>
      <c r="K186" s="9">
        <v>780.90561065999998</v>
      </c>
      <c r="L186" s="9">
        <v>1025.409585486</v>
      </c>
      <c r="M186" s="9">
        <v>624.82927979099998</v>
      </c>
      <c r="N186" s="9">
        <v>400.58030569499999</v>
      </c>
      <c r="O186" s="9">
        <v>1447.899242363</v>
      </c>
      <c r="P186" s="9">
        <v>358.41595378300002</v>
      </c>
      <c r="R186" s="15"/>
      <c r="S186" s="15">
        <v>41.537208178233236</v>
      </c>
      <c r="T186" s="15">
        <v>106.44461756254793</v>
      </c>
    </row>
    <row r="187" spans="1:25">
      <c r="B187" s="18" t="s">
        <v>45</v>
      </c>
      <c r="D187" s="18" t="s">
        <v>32</v>
      </c>
      <c r="E187" s="9">
        <v>1579.453703723</v>
      </c>
      <c r="F187" s="9">
        <v>1608.4182563030001</v>
      </c>
      <c r="G187" s="9">
        <v>374.87326799000004</v>
      </c>
      <c r="H187" s="9">
        <v>577.59132187700004</v>
      </c>
      <c r="I187" s="9">
        <v>374.55979943599999</v>
      </c>
      <c r="J187" s="9">
        <v>278.16470919800003</v>
      </c>
      <c r="K187" s="9">
        <v>563.1555675699999</v>
      </c>
      <c r="L187" s="9">
        <v>1016.2981361530001</v>
      </c>
      <c r="M187" s="9">
        <v>565.04700829900003</v>
      </c>
      <c r="N187" s="9">
        <v>451.251127854</v>
      </c>
      <c r="O187" s="9">
        <v>1208.2436361929999</v>
      </c>
      <c r="P187" s="9">
        <v>371.21006753</v>
      </c>
      <c r="R187" s="15"/>
      <c r="S187" s="15">
        <v>41.586034651266687</v>
      </c>
      <c r="T187" s="15">
        <v>104.09550390672908</v>
      </c>
    </row>
    <row r="188" spans="1:25">
      <c r="B188" s="18" t="s">
        <v>46</v>
      </c>
      <c r="D188" s="18" t="s">
        <v>33</v>
      </c>
      <c r="E188" s="9">
        <v>1852.8647816719999</v>
      </c>
      <c r="F188" s="9">
        <v>1757.8359560179999</v>
      </c>
      <c r="G188" s="9">
        <v>455.05843446700004</v>
      </c>
      <c r="H188" s="9">
        <v>595.62119901999995</v>
      </c>
      <c r="I188" s="9">
        <v>438.375081728</v>
      </c>
      <c r="J188" s="9">
        <v>265.06487207399999</v>
      </c>
      <c r="K188" s="9">
        <v>705.29660019999994</v>
      </c>
      <c r="L188" s="9">
        <v>1147.5681814719999</v>
      </c>
      <c r="M188" s="9">
        <v>692.666396986</v>
      </c>
      <c r="N188" s="9">
        <v>454.901784486</v>
      </c>
      <c r="O188" s="9">
        <v>1463.1168404129999</v>
      </c>
      <c r="P188" s="9">
        <v>389.74794125899996</v>
      </c>
      <c r="Q188" s="9"/>
      <c r="R188" s="15"/>
      <c r="S188" s="15">
        <v>41.427123577355083</v>
      </c>
      <c r="T188" s="15">
        <v>103.60808893337921</v>
      </c>
    </row>
    <row r="189" spans="1:25">
      <c r="B189" s="18" t="s">
        <v>120</v>
      </c>
      <c r="D189" s="18" t="s">
        <v>34</v>
      </c>
      <c r="E189" s="1">
        <v>1814.9846538859999</v>
      </c>
      <c r="F189" s="1">
        <v>1895.0112703189998</v>
      </c>
      <c r="G189" s="1">
        <v>407.70062362199997</v>
      </c>
      <c r="H189" s="1">
        <v>651.30228048200001</v>
      </c>
      <c r="I189" s="1">
        <v>436.89685226999995</v>
      </c>
      <c r="J189" s="1">
        <v>384.15257561999999</v>
      </c>
      <c r="K189" s="9">
        <v>658.2685711900001</v>
      </c>
      <c r="L189" s="9">
        <v>1156.7160826960001</v>
      </c>
      <c r="M189" s="9">
        <v>709.94983181300006</v>
      </c>
      <c r="N189" s="9">
        <v>446.766250883</v>
      </c>
      <c r="O189" s="9">
        <v>1410.329481125</v>
      </c>
      <c r="P189" s="9">
        <v>404.65517276100002</v>
      </c>
      <c r="R189" s="15"/>
      <c r="S189" s="15">
        <v>41.163929349142791</v>
      </c>
      <c r="T189" s="15">
        <v>105.65996941558291</v>
      </c>
    </row>
    <row r="190" spans="1:25">
      <c r="B190" s="18" t="s">
        <v>48</v>
      </c>
      <c r="D190" s="18" t="s">
        <v>35</v>
      </c>
      <c r="E190" s="1">
        <v>1951.0373086750001</v>
      </c>
      <c r="F190" s="1">
        <v>2076.9793889490002</v>
      </c>
      <c r="G190" s="1">
        <v>463.73987403500001</v>
      </c>
      <c r="H190" s="1">
        <v>678.27201747200002</v>
      </c>
      <c r="I190" s="1">
        <v>464.47820178399996</v>
      </c>
      <c r="J190" s="1">
        <v>467.16240008699998</v>
      </c>
      <c r="K190" s="9">
        <v>812.78649439999992</v>
      </c>
      <c r="L190" s="9">
        <v>1138.250814275</v>
      </c>
      <c r="M190" s="9">
        <v>665.76732128899994</v>
      </c>
      <c r="N190" s="9">
        <v>472.48349298600004</v>
      </c>
      <c r="O190" s="9">
        <v>1541.1262267310001</v>
      </c>
      <c r="P190" s="9">
        <v>409.91108194399999</v>
      </c>
      <c r="R190" s="15"/>
      <c r="S190" s="15">
        <v>41.179669480131217</v>
      </c>
      <c r="T190" s="15">
        <v>108.40555584367995</v>
      </c>
    </row>
    <row r="191" spans="1:25">
      <c r="B191" s="18" t="s">
        <v>49</v>
      </c>
      <c r="D191" s="18" t="s">
        <v>36</v>
      </c>
      <c r="E191" s="1">
        <v>1666.330158275</v>
      </c>
      <c r="F191" s="1">
        <v>1787.3791873550001</v>
      </c>
      <c r="G191" s="1">
        <v>381.53485584500004</v>
      </c>
      <c r="H191" s="1">
        <v>596.07586081500006</v>
      </c>
      <c r="I191" s="1">
        <v>427.859449041</v>
      </c>
      <c r="J191" s="1">
        <v>376.62189918499996</v>
      </c>
      <c r="K191" s="9">
        <v>757.07516712999995</v>
      </c>
      <c r="L191" s="9">
        <v>909.25662874600005</v>
      </c>
      <c r="M191" s="9">
        <v>481.12196749899999</v>
      </c>
      <c r="N191" s="9">
        <v>428.134661247</v>
      </c>
      <c r="O191" s="9">
        <v>1278.746380199</v>
      </c>
      <c r="P191" s="9">
        <v>387.58377807599999</v>
      </c>
      <c r="R191" s="15"/>
      <c r="S191" s="15">
        <v>41.706367860647269</v>
      </c>
      <c r="T191" s="12">
        <v>107.27164058860201</v>
      </c>
    </row>
    <row r="192" spans="1:25">
      <c r="B192" s="18" t="s">
        <v>50</v>
      </c>
      <c r="D192" s="18" t="s">
        <v>37</v>
      </c>
      <c r="E192" s="1">
        <v>1909.4143766989998</v>
      </c>
      <c r="F192" s="1">
        <v>2042.022104889</v>
      </c>
      <c r="G192" s="1">
        <v>433.76838963699998</v>
      </c>
      <c r="H192" s="1">
        <v>754.82072488999995</v>
      </c>
      <c r="I192" s="1">
        <v>465.65846642999998</v>
      </c>
      <c r="J192" s="1">
        <v>382.82813643100002</v>
      </c>
      <c r="K192" s="9">
        <v>847.13020795</v>
      </c>
      <c r="L192" s="9">
        <v>1062.2841687489999</v>
      </c>
      <c r="M192" s="9">
        <v>625.45062558999996</v>
      </c>
      <c r="N192" s="9">
        <v>436.83354315899999</v>
      </c>
      <c r="O192" s="9">
        <v>1478.8899007530001</v>
      </c>
      <c r="P192" s="9">
        <v>430.524475946</v>
      </c>
      <c r="S192" s="15">
        <v>42.2330662411633</v>
      </c>
      <c r="T192" s="41">
        <v>111.4271359662514</v>
      </c>
    </row>
    <row r="193" spans="1:22">
      <c r="B193" s="18" t="s">
        <v>121</v>
      </c>
      <c r="D193" s="18" t="s">
        <v>38</v>
      </c>
      <c r="E193" s="1">
        <v>1838.5135723850001</v>
      </c>
      <c r="F193" s="1">
        <v>2059.2485397390001</v>
      </c>
      <c r="G193" s="1">
        <v>487.86981541300003</v>
      </c>
      <c r="H193" s="1">
        <v>727.638572942</v>
      </c>
      <c r="I193" s="1">
        <v>502.68136207999999</v>
      </c>
      <c r="J193" s="1">
        <v>334.60018506799997</v>
      </c>
      <c r="K193" s="9">
        <v>812.38887106000004</v>
      </c>
      <c r="L193" s="9">
        <v>1026.1247013249999</v>
      </c>
      <c r="M193" s="9">
        <v>608.925314888</v>
      </c>
      <c r="N193" s="9">
        <v>417.19938643699999</v>
      </c>
      <c r="O193" s="9">
        <v>1444.3434444250001</v>
      </c>
      <c r="P193" s="9">
        <v>394.17012796</v>
      </c>
      <c r="S193" s="15">
        <v>42.892162805485242</v>
      </c>
      <c r="T193" s="12">
        <v>107.06317316049696</v>
      </c>
      <c r="V193" s="12"/>
    </row>
    <row r="194" spans="1:22">
      <c r="B194" s="18" t="s">
        <v>52</v>
      </c>
      <c r="D194" s="18" t="s">
        <v>39</v>
      </c>
      <c r="E194" s="1">
        <v>1848.0423778860002</v>
      </c>
      <c r="F194" s="1">
        <v>1921.2027951760001</v>
      </c>
      <c r="G194" s="1">
        <v>434.34499732299997</v>
      </c>
      <c r="H194" s="1">
        <v>620.9652776800001</v>
      </c>
      <c r="I194" s="1">
        <v>445.071106149</v>
      </c>
      <c r="J194" s="1">
        <v>413.39585551499999</v>
      </c>
      <c r="K194" s="9">
        <v>818.53969324000002</v>
      </c>
      <c r="L194" s="9">
        <v>1029.502684646</v>
      </c>
      <c r="M194" s="9">
        <v>614.85553038199998</v>
      </c>
      <c r="N194" s="9">
        <v>414.64715426399999</v>
      </c>
      <c r="O194" s="9">
        <v>1462.3178178169999</v>
      </c>
      <c r="P194" s="9">
        <v>385.72456006900001</v>
      </c>
      <c r="S194" s="15">
        <v>42.513699354441997</v>
      </c>
      <c r="T194" s="12">
        <v>111.80939003508273</v>
      </c>
      <c r="U194" s="15"/>
    </row>
    <row r="195" spans="1:22">
      <c r="B195" s="18" t="s">
        <v>53</v>
      </c>
      <c r="D195" s="18" t="s">
        <v>40</v>
      </c>
      <c r="E195" s="1">
        <v>1967.7742442240001</v>
      </c>
      <c r="F195" s="1">
        <v>2325.4931360619998</v>
      </c>
      <c r="G195" s="1">
        <v>529.71366372299997</v>
      </c>
      <c r="H195" s="1">
        <v>764.568286414</v>
      </c>
      <c r="I195" s="1">
        <v>497.68724522600002</v>
      </c>
      <c r="J195" s="1">
        <v>525.32942254499994</v>
      </c>
      <c r="K195" s="9">
        <v>841.11156386000005</v>
      </c>
      <c r="L195" s="9">
        <v>1126.6626803639999</v>
      </c>
      <c r="M195" s="9">
        <v>670.68715517299995</v>
      </c>
      <c r="N195" s="9">
        <v>455.97552519100003</v>
      </c>
      <c r="O195" s="9">
        <v>1543.1691514419999</v>
      </c>
      <c r="P195" s="9">
        <v>424.60509278200004</v>
      </c>
      <c r="S195" s="15">
        <v>42.569401632007079</v>
      </c>
      <c r="T195" s="12">
        <v>113.68678288509599</v>
      </c>
      <c r="U195" s="12"/>
    </row>
    <row r="196" spans="1:22">
      <c r="B196" s="18" t="s">
        <v>54</v>
      </c>
      <c r="D196" s="18" t="s">
        <v>41</v>
      </c>
      <c r="E196" s="1">
        <v>1665.508666057</v>
      </c>
      <c r="F196" s="1">
        <v>2015.7940656669998</v>
      </c>
      <c r="G196" s="1">
        <v>498.63550309800002</v>
      </c>
      <c r="H196" s="1">
        <v>668.36357450800006</v>
      </c>
      <c r="I196" s="1">
        <v>457.58943994499998</v>
      </c>
      <c r="J196" s="1">
        <v>383.20540024400003</v>
      </c>
      <c r="K196" s="9">
        <v>628.55030402</v>
      </c>
      <c r="L196" s="9">
        <v>1036.9583620369999</v>
      </c>
      <c r="M196" s="9">
        <v>644.80308766600001</v>
      </c>
      <c r="N196" s="9">
        <v>392.15527437100002</v>
      </c>
      <c r="O196" s="9">
        <v>1356.6589616439999</v>
      </c>
      <c r="P196" s="9">
        <v>308.84970441300004</v>
      </c>
      <c r="S196" s="15">
        <v>42.473593596469946</v>
      </c>
      <c r="T196" s="12">
        <v>103.61084499027578</v>
      </c>
    </row>
    <row r="197" spans="1:22">
      <c r="B197" s="18" t="s">
        <v>122</v>
      </c>
      <c r="D197" s="18" t="s">
        <v>42</v>
      </c>
      <c r="E197" s="1">
        <v>1705.893147819</v>
      </c>
      <c r="F197" s="1">
        <v>1805.354466066</v>
      </c>
      <c r="G197" s="1">
        <v>403.72815451700001</v>
      </c>
      <c r="H197" s="1">
        <v>617.18910536100009</v>
      </c>
      <c r="I197" s="1">
        <v>430.79312242600002</v>
      </c>
      <c r="J197" s="1">
        <v>345.841229285</v>
      </c>
      <c r="K197" s="9">
        <v>576.48063195999998</v>
      </c>
      <c r="L197" s="9">
        <v>1129.412515859</v>
      </c>
      <c r="M197" s="9">
        <v>690.85439508900004</v>
      </c>
      <c r="N197" s="9">
        <v>438.55812076999996</v>
      </c>
      <c r="O197" s="9">
        <v>1333.0938712949999</v>
      </c>
      <c r="P197" s="9">
        <v>372.79927652399999</v>
      </c>
      <c r="S197" s="15">
        <v>42.094549999587386</v>
      </c>
      <c r="T197" s="12">
        <v>96.55</v>
      </c>
    </row>
    <row r="198" spans="1:22" ht="15">
      <c r="A198">
        <v>2019</v>
      </c>
      <c r="B198" s="18" t="s">
        <v>123</v>
      </c>
      <c r="C198">
        <v>2019</v>
      </c>
      <c r="D198" s="18" t="s">
        <v>43</v>
      </c>
      <c r="E198" s="1">
        <v>1656.962012169</v>
      </c>
      <c r="F198" s="1">
        <v>2005.5172330740002</v>
      </c>
      <c r="G198" s="1">
        <v>412.71156176100004</v>
      </c>
      <c r="H198" s="1">
        <v>714.67212926599996</v>
      </c>
      <c r="I198" s="1">
        <v>530.35463030099993</v>
      </c>
      <c r="J198" s="1">
        <v>338.10043782700001</v>
      </c>
      <c r="K198" s="9">
        <v>639.21217590000003</v>
      </c>
      <c r="L198" s="9">
        <v>1017.749836269</v>
      </c>
      <c r="M198" s="9">
        <v>621.43864624399998</v>
      </c>
      <c r="N198" s="9">
        <v>396.31119002500003</v>
      </c>
      <c r="O198" s="9">
        <v>1320.382710764</v>
      </c>
      <c r="P198" s="9">
        <v>336.57930140499997</v>
      </c>
      <c r="S198" s="15">
        <v>42.100851894201881</v>
      </c>
      <c r="T198" s="12">
        <v>98.017658593004825</v>
      </c>
      <c r="U198" s="40"/>
    </row>
    <row r="199" spans="1:22" ht="15">
      <c r="U199" s="40"/>
    </row>
    <row r="202" spans="1:22">
      <c r="F202" s="1"/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view="pageLayout" topLeftCell="B19" zoomScale="118" zoomScaleNormal="100" zoomScalePageLayoutView="118" workbookViewId="0">
      <selection activeCell="G40" sqref="G40"/>
    </sheetView>
  </sheetViews>
  <sheetFormatPr baseColWidth="10" defaultColWidth="9.28515625" defaultRowHeight="12.75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view="pageLayout" zoomScale="118" zoomScaleNormal="100" zoomScalePageLayoutView="118" workbookViewId="0">
      <selection activeCell="H15" sqref="H15"/>
    </sheetView>
  </sheetViews>
  <sheetFormatPr baseColWidth="10" defaultColWidth="9.28515625" defaultRowHeight="12.75"/>
  <cols>
    <col min="1" max="16384" width="9.28515625" style="24"/>
  </cols>
  <sheetData/>
  <phoneticPr fontId="0" type="noConversion"/>
  <printOptions horizontalCentered="1" verticalCentered="1"/>
  <pageMargins left="0.25" right="0.25" top="0.75" bottom="0.57499999999999996" header="0.3" footer="0.3"/>
  <pageSetup paperSize="9" orientation="landscape" r:id="rId1"/>
  <headerFooter alignWithMargins="0">
    <oddHeader>&amp;C&amp;"-,Negrita"&amp;16EXTERNAL TRADE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12</vt:i4>
      </vt:variant>
    </vt:vector>
  </HeadingPairs>
  <TitlesOfParts>
    <vt:vector size="15" baseType="lpstr">
      <vt:lpstr>Datos_Comercio_Exterior-ei</vt:lpstr>
      <vt:lpstr>G_Comercio_Exterior-e</vt:lpstr>
      <vt:lpstr>G_Comercio_Exterior-i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2017-02-09T21:33:59Z</cp:lastPrinted>
  <dcterms:created xsi:type="dcterms:W3CDTF">1997-12-01T20:56:02Z</dcterms:created>
  <dcterms:modified xsi:type="dcterms:W3CDTF">2019-03-11T15:16:56Z</dcterms:modified>
</cp:coreProperties>
</file>