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0800" yWindow="-15" windowWidth="10845" windowHeight="10245" tabRatio="636" firstSheet="1" activeTab="1"/>
  </bookViews>
  <sheets>
    <sheet name="Datos_Sector_Externo-ei" sheetId="1" state="hidden" r:id="rId1"/>
    <sheet name="G_Sector_Externo-e" sheetId="8" r:id="rId2"/>
    <sheet name="G_Sector_Externo-i" sheetId="9" state="hidden" r:id="rId3"/>
  </sheets>
  <definedNames>
    <definedName name="ALEMANIA" localSheetId="2">'Datos_Sector_Externo-ei'!#REF!</definedName>
    <definedName name="ALEMANIA">'Datos_Sector_Externo-ei'!#REF!</definedName>
    <definedName name="BALANZAC" localSheetId="2">'Datos_Sector_Externo-ei'!#REF!</definedName>
    <definedName name="BALANZAC">'Datos_Sector_Externo-ei'!#REF!</definedName>
    <definedName name="COLOMBIA" localSheetId="2">'Datos_Sector_Externo-ei'!#REF!</definedName>
    <definedName name="COLOMBIA">'Datos_Sector_Externo-ei'!#REF!</definedName>
    <definedName name="DEUDAPUBLICA" localSheetId="2">'Datos_Sector_Externo-ei'!#REF!</definedName>
    <definedName name="DEUDAPUBLICA">'Datos_Sector_Externo-ei'!#REF!</definedName>
    <definedName name="DEUDATOTAL" localSheetId="2">'Datos_Sector_Externo-ei'!#REF!</definedName>
    <definedName name="DEUDATOTAL">'Datos_Sector_Externo-ei'!#REF!</definedName>
    <definedName name="ESTADOSUNIDOS" localSheetId="2">'Datos_Sector_Externo-ei'!#REF!</definedName>
    <definedName name="ESTADOSUNIDOS">'Datos_Sector_Externo-ei'!#REF!</definedName>
    <definedName name="FECHA" localSheetId="2">'Datos_Sector_Externo-ei'!#REF!</definedName>
    <definedName name="FECHA">'Datos_Sector_Externo-ei'!#REF!</definedName>
    <definedName name="JAPON" localSheetId="2">'Datos_Sector_Externo-ei'!#REF!</definedName>
    <definedName name="JAPON">'Datos_Sector_Externo-ei'!#REF!</definedName>
    <definedName name="TIPOREAL" localSheetId="2">'Datos_Sector_Externo-ei'!#REF!</definedName>
    <definedName name="TIPOREAL">'Datos_Sector_Externo-ei'!#REF!</definedName>
  </definedNames>
  <calcPr calcId="125725"/>
</workbook>
</file>

<file path=xl/sharedStrings.xml><?xml version="1.0" encoding="utf-8"?>
<sst xmlns="http://schemas.openxmlformats.org/spreadsheetml/2006/main" count="129" uniqueCount="43">
  <si>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</si>
  <si>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</si>
  <si>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</si>
  <si>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</si>
  <si>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</si>
  <si>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</si>
  <si>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</si>
  <si>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</si>
  <si>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</si>
  <si>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</si>
  <si>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</si>
  <si>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</si>
  <si>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</si>
  <si>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</si>
  <si>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</si>
  <si>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</si>
  <si>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</si>
  <si>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</si>
  <si>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</si>
  <si>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</si>
  <si>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</si>
  <si>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</si>
  <si>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</si>
  <si>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</si>
  <si>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</si>
  <si>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</si>
  <si>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</si>
  <si>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</si>
  <si>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</si>
  <si>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</si>
  <si>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</si>
  <si>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</si>
  <si>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</si>
  <si>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</si>
  <si>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</si>
  <si>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</si>
  <si>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</si>
  <si>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</si>
  <si>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</si>
  <si>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</si>
  <si>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 xml:space="preserve">    Designed by the Central Bank of Ecuador.</t>
  </si>
  <si>
    <t>2014 = 100</t>
  </si>
  <si>
    <t>United States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</si>
</sst>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#,##0.0"/>
    <numFmt numFmtId="165" formatCode="[$-C0A]mmm\-yy;@"/>
  </numFmts>
  <fonts count="13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9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4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43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8" fillId="0" borderId="0" xfId="0" applyFont="1" applyFill="1"/>
    <xf numFmtId="0" fontId="6" fillId="0" borderId="0" xfId="0" applyFont="1" applyFill="1"/>
    <xf numFmtId="164" fontId="0" fillId="2" borderId="0" xfId="0" applyNumberFormat="1" applyFill="1"/>
    <xf numFmtId="164" fontId="0" fillId="0" borderId="0" xfId="0" applyNumberFormat="1"/>
    <xf numFmtId="164" fontId="2" fillId="0" borderId="0" xfId="0" applyNumberFormat="1" applyFont="1"/>
    <xf numFmtId="164" fontId="3" fillId="0" borderId="0" xfId="0" applyNumberFormat="1" applyFont="1" applyFill="1"/>
    <xf numFmtId="0" fontId="9" fillId="0" borderId="0" xfId="0" applyFont="1" applyFill="1"/>
    <xf numFmtId="0" fontId="10" fillId="0" borderId="0" xfId="0" applyFont="1" applyFill="1" applyAlignment="1">
      <alignment horizontal="center"/>
    </xf>
    <xf numFmtId="165" fontId="9" fillId="0" borderId="0" xfId="0" applyNumberFormat="1" applyFont="1" applyFill="1" applyAlignment="1">
      <alignment horizontal="left"/>
    </xf>
    <xf numFmtId="0" fontId="9" fillId="0" borderId="0" xfId="0" applyFont="1"/>
    <xf numFmtId="0" fontId="10" fillId="0" borderId="0" xfId="0" applyFont="1" applyFill="1"/>
    <xf numFmtId="164" fontId="1" fillId="0" borderId="0" xfId="0" applyNumberFormat="1" applyFont="1"/>
    <xf numFmtId="3" fontId="0" fillId="0" borderId="0" xfId="0" applyNumberFormat="1"/>
    <xf numFmtId="164" fontId="11" fillId="0" borderId="0" xfId="0" applyNumberFormat="1" applyFont="1" applyFill="1" applyBorder="1" applyProtection="1"/>
    <xf numFmtId="9" fontId="0" fillId="0" borderId="0" xfId="2" applyFont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ual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318"/>
          <c:y val="3.426758150408047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1264527802909039E-2"/>
          <c:y val="0.1446945337620579"/>
          <c:w val="0.91034687128878811"/>
          <c:h val="0.70084978842604562"/>
        </c:manualLayout>
      </c:layout>
      <c:barChart>
        <c:barDir val="col"/>
        <c:grouping val="clustered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'Datos_Sector_Externo-ei'!$L$6:$M$32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'Datos_Sector_Externo-ei'!$Q$6:$Q$32</c:f>
              <c:numCache>
                <c:formatCode>#,##0.0</c:formatCode>
                <c:ptCount val="27"/>
                <c:pt idx="0">
                  <c:v>74.996555241999886</c:v>
                </c:pt>
                <c:pt idx="1">
                  <c:v>346.84900814499997</c:v>
                </c:pt>
                <c:pt idx="2">
                  <c:v>51.381865450000078</c:v>
                </c:pt>
                <c:pt idx="3">
                  <c:v>234.03098953900007</c:v>
                </c:pt>
                <c:pt idx="4">
                  <c:v>80.795777909999742</c:v>
                </c:pt>
                <c:pt idx="5">
                  <c:v>-175.38885563399981</c:v>
                </c:pt>
                <c:pt idx="6">
                  <c:v>33.622727918000237</c:v>
                </c:pt>
                <c:pt idx="7">
                  <c:v>-303.00831255000003</c:v>
                </c:pt>
                <c:pt idx="8">
                  <c:v>-87.496530174999862</c:v>
                </c:pt>
                <c:pt idx="9">
                  <c:v>-71.362184301999832</c:v>
                </c:pt>
                <c:pt idx="10">
                  <c:v>-159.94529913300016</c:v>
                </c:pt>
                <c:pt idx="11">
                  <c:v>64.742331911000065</c:v>
                </c:pt>
                <c:pt idx="12">
                  <c:v>0.4641750979999415</c:v>
                </c:pt>
                <c:pt idx="13">
                  <c:v>49.718638693000003</c:v>
                </c:pt>
                <c:pt idx="14" formatCode="#,##0">
                  <c:v>177.03503919200011</c:v>
                </c:pt>
                <c:pt idx="15">
                  <c:v>7.8860720500001662</c:v>
                </c:pt>
                <c:pt idx="16">
                  <c:v>-38.102340638999976</c:v>
                </c:pt>
                <c:pt idx="17">
                  <c:v>-46.862291973000083</c:v>
                </c:pt>
                <c:pt idx="18">
                  <c:v>-43.285729956000097</c:v>
                </c:pt>
                <c:pt idx="19">
                  <c:v>-128</c:v>
                </c:pt>
                <c:pt idx="20">
                  <c:v>12.8</c:v>
                </c:pt>
                <c:pt idx="21">
                  <c:v>-255.252725543</c:v>
                </c:pt>
                <c:pt idx="22">
                  <c:v>-251.27281355900004</c:v>
                </c:pt>
                <c:pt idx="23">
                  <c:v>0.30146422399980111</c:v>
                </c:pt>
                <c:pt idx="24">
                  <c:v>-247.81628509000006</c:v>
                </c:pt>
                <c:pt idx="25">
                  <c:v>52.946401482000056</c:v>
                </c:pt>
                <c:pt idx="26">
                  <c:v>196.630975713</c:v>
                </c:pt>
              </c:numCache>
            </c:numRef>
          </c:val>
        </c:ser>
        <c:gapWidth val="50"/>
        <c:axId val="82613760"/>
        <c:axId val="90919296"/>
      </c:barChart>
      <c:catAx>
        <c:axId val="82613760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919296"/>
        <c:crosses val="autoZero"/>
        <c:lblAlgn val="ctr"/>
        <c:lblOffset val="100"/>
        <c:tickLblSkip val="1"/>
        <c:tickMarkSkip val="2"/>
      </c:catAx>
      <c:valAx>
        <c:axId val="90919296"/>
        <c:scaling>
          <c:orientation val="minMax"/>
        </c:scaling>
        <c:axPos val="l"/>
        <c:numFmt formatCode="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613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354" r="0.75000000000001354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46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5.9770249125020533E-2"/>
          <c:y val="0.14147909967845659"/>
          <c:w val="0.9379331401157055"/>
          <c:h val="0.69671562758236705"/>
        </c:manualLayout>
      </c:layout>
      <c:areaChart>
        <c:grouping val="standard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'Datos_Sector_Externo-ei'!$E$6:$E$33</c:f>
              <c:numCache>
                <c:formatCode>#,##0.00_);\(#,##0.00\)</c:formatCode>
                <c:ptCount val="28"/>
                <c:pt idx="0">
                  <c:v>86.739240688895208</c:v>
                </c:pt>
                <c:pt idx="1">
                  <c:v>87.649709011397505</c:v>
                </c:pt>
                <c:pt idx="2">
                  <c:v>87.585930592936094</c:v>
                </c:pt>
                <c:pt idx="3">
                  <c:v>87.95681244413322</c:v>
                </c:pt>
                <c:pt idx="4">
                  <c:v>87.922240848899975</c:v>
                </c:pt>
                <c:pt idx="5">
                  <c:v>88.724975321383624</c:v>
                </c:pt>
                <c:pt idx="6">
                  <c:v>89.042825643218421</c:v>
                </c:pt>
                <c:pt idx="7">
                  <c:v>90.14748607154624</c:v>
                </c:pt>
                <c:pt idx="8">
                  <c:v>91.199834195304021</c:v>
                </c:pt>
                <c:pt idx="9">
                  <c:v>90.718752470699187</c:v>
                </c:pt>
                <c:pt idx="10">
                  <c:v>90.682227741775563</c:v>
                </c:pt>
                <c:pt idx="11">
                  <c:v>90.921858313442655</c:v>
                </c:pt>
                <c:pt idx="12">
                  <c:v>92.585161146491217</c:v>
                </c:pt>
                <c:pt idx="13">
                  <c:v>93.440908966418391</c:v>
                </c:pt>
                <c:pt idx="14">
                  <c:v>93.376918092970854</c:v>
                </c:pt>
                <c:pt idx="15">
                  <c:v>93.766259589626173</c:v>
                </c:pt>
                <c:pt idx="16">
                  <c:v>92.557608093669899</c:v>
                </c:pt>
                <c:pt idx="17">
                  <c:v>92.154735893916268</c:v>
                </c:pt>
                <c:pt idx="18">
                  <c:v>91.758001022630907</c:v>
                </c:pt>
                <c:pt idx="19">
                  <c:v>90.934414962524357</c:v>
                </c:pt>
                <c:pt idx="20">
                  <c:v>90.295046005131454</c:v>
                </c:pt>
                <c:pt idx="21">
                  <c:v>90.341118078404193</c:v>
                </c:pt>
                <c:pt idx="22">
                  <c:v>89.651588300893337</c:v>
                </c:pt>
                <c:pt idx="23">
                  <c:v>89.481999886486776</c:v>
                </c:pt>
                <c:pt idx="24">
                  <c:v>89.969626924269747</c:v>
                </c:pt>
                <c:pt idx="25">
                  <c:v>90.919977664980664</c:v>
                </c:pt>
                <c:pt idx="26">
                  <c:v>91.232389792719232</c:v>
                </c:pt>
                <c:pt idx="27">
                  <c:v>91.154010883930852</c:v>
                </c:pt>
              </c:numCache>
            </c:numRef>
          </c:val>
        </c:ser>
        <c:axId val="70549504"/>
        <c:axId val="70551040"/>
      </c:areaChart>
      <c:catAx>
        <c:axId val="70549504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0551040"/>
        <c:crosses val="autoZero"/>
        <c:lblAlgn val="ctr"/>
        <c:lblOffset val="100"/>
        <c:tickLblSkip val="1"/>
        <c:tickMarkSkip val="2"/>
      </c:catAx>
      <c:valAx>
        <c:axId val="70551040"/>
        <c:scaling>
          <c:orientation val="minMax"/>
        </c:scaling>
        <c:axPos val="l"/>
        <c:numFmt formatCode="#,##0_);\(#,##0\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0549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354" l="0.25" r="0.25" t="0.75000000000001354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5.7735319640690813E-2"/>
          <c:y val="0.13289892817451868"/>
          <c:w val="0.94253085158686145"/>
          <c:h val="0.60214703737122965"/>
        </c:manualLayout>
      </c:layout>
      <c:lineChart>
        <c:grouping val="standard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'Datos_Sector_Externo-ei'!$F$6:$F$33</c:f>
              <c:numCache>
                <c:formatCode>#,##0.00_);\(#,##0.00\)</c:formatCode>
                <c:ptCount val="28"/>
                <c:pt idx="0">
                  <c:v>96.71265458585647</c:v>
                </c:pt>
                <c:pt idx="1">
                  <c:v>96.824978367070685</c:v>
                </c:pt>
                <c:pt idx="2">
                  <c:v>96.770431155647188</c:v>
                </c:pt>
                <c:pt idx="3">
                  <c:v>96.637188002445313</c:v>
                </c:pt>
                <c:pt idx="4">
                  <c:v>96.675657729633798</c:v>
                </c:pt>
                <c:pt idx="5">
                  <c:v>97.324822422343331</c:v>
                </c:pt>
                <c:pt idx="6">
                  <c:v>97.394578418896629</c:v>
                </c:pt>
                <c:pt idx="7">
                  <c:v>97.674617940859434</c:v>
                </c:pt>
                <c:pt idx="8">
                  <c:v>98.34227537811195</c:v>
                </c:pt>
                <c:pt idx="9">
                  <c:v>98.422340201646023</c:v>
                </c:pt>
                <c:pt idx="10">
                  <c:v>98.694823173898939</c:v>
                </c:pt>
                <c:pt idx="11">
                  <c:v>98.460112787092186</c:v>
                </c:pt>
                <c:pt idx="12">
                  <c:v>98.80821694022697</c:v>
                </c:pt>
                <c:pt idx="13">
                  <c:v>99.104497090834016</c:v>
                </c:pt>
                <c:pt idx="14">
                  <c:v>99.265351105143537</c:v>
                </c:pt>
                <c:pt idx="15">
                  <c:v>99.798555376463426</c:v>
                </c:pt>
                <c:pt idx="16">
                  <c:v>100.39692837688101</c:v>
                </c:pt>
                <c:pt idx="17">
                  <c:v>100.83346178641852</c:v>
                </c:pt>
                <c:pt idx="18">
                  <c:v>100.84441696362944</c:v>
                </c:pt>
                <c:pt idx="19">
                  <c:v>100.62925600360488</c:v>
                </c:pt>
                <c:pt idx="20">
                  <c:v>100.35292804456336</c:v>
                </c:pt>
                <c:pt idx="21">
                  <c:v>100.57751349740197</c:v>
                </c:pt>
                <c:pt idx="22">
                  <c:v>100.49471409890262</c:v>
                </c:pt>
                <c:pt idx="23">
                  <c:v>100.07448871888261</c:v>
                </c:pt>
                <c:pt idx="24">
                  <c:v>99.800761554079457</c:v>
                </c:pt>
                <c:pt idx="25">
                  <c:v>100.45301069286849</c:v>
                </c:pt>
                <c:pt idx="26">
                  <c:v>101.23376697168037</c:v>
                </c:pt>
                <c:pt idx="27">
                  <c:v>101.21591512947674</c:v>
                </c:pt>
              </c:numCache>
            </c:numRef>
          </c:val>
          <c:smooth val="1"/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'Datos_Sector_Externo-ei'!$G$6:$G$33</c:f>
              <c:numCache>
                <c:formatCode>#,##0.00_);\(#,##0.00\)</c:formatCode>
                <c:ptCount val="28"/>
                <c:pt idx="0">
                  <c:v>88.327251819276043</c:v>
                </c:pt>
                <c:pt idx="1">
                  <c:v>88.301282131379651</c:v>
                </c:pt>
                <c:pt idx="2">
                  <c:v>87.616156347436586</c:v>
                </c:pt>
                <c:pt idx="3">
                  <c:v>87.308423039854873</c:v>
                </c:pt>
                <c:pt idx="4">
                  <c:v>87.374866805058318</c:v>
                </c:pt>
                <c:pt idx="5">
                  <c:v>88.766487588464642</c:v>
                </c:pt>
                <c:pt idx="6">
                  <c:v>89.284104497410169</c:v>
                </c:pt>
                <c:pt idx="7">
                  <c:v>91.05846419884324</c:v>
                </c:pt>
                <c:pt idx="8">
                  <c:v>93.158425957593565</c:v>
                </c:pt>
                <c:pt idx="9">
                  <c:v>92.690264666224991</c:v>
                </c:pt>
                <c:pt idx="10">
                  <c:v>92.834353007288115</c:v>
                </c:pt>
                <c:pt idx="11">
                  <c:v>93.383559903854419</c:v>
                </c:pt>
                <c:pt idx="12">
                  <c:v>96.23166874356852</c:v>
                </c:pt>
                <c:pt idx="13">
                  <c:v>99.052008446404756</c:v>
                </c:pt>
                <c:pt idx="14">
                  <c:v>97.780595671724598</c:v>
                </c:pt>
                <c:pt idx="15">
                  <c:v>98.039401912617777</c:v>
                </c:pt>
                <c:pt idx="16">
                  <c:v>96.882894612378777</c:v>
                </c:pt>
                <c:pt idx="17">
                  <c:v>95.775777122735434</c:v>
                </c:pt>
                <c:pt idx="18">
                  <c:v>92.432893390124164</c:v>
                </c:pt>
                <c:pt idx="19">
                  <c:v>90.998881207274323</c:v>
                </c:pt>
                <c:pt idx="20">
                  <c:v>91.179629428159387</c:v>
                </c:pt>
                <c:pt idx="21">
                  <c:v>90.342182662814736</c:v>
                </c:pt>
                <c:pt idx="22">
                  <c:v>90.174186637852685</c:v>
                </c:pt>
                <c:pt idx="23">
                  <c:v>90.893198177038812</c:v>
                </c:pt>
                <c:pt idx="24">
                  <c:v>92.207734173724276</c:v>
                </c:pt>
                <c:pt idx="25">
                  <c:v>94.090964651569507</c:v>
                </c:pt>
                <c:pt idx="26">
                  <c:v>94.277371129321281</c:v>
                </c:pt>
                <c:pt idx="27">
                  <c:v>94.24080459900533</c:v>
                </c:pt>
              </c:numCache>
            </c:numRef>
          </c:val>
          <c:smooth val="1"/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'Datos_Sector_Externo-ei'!$H$6:$H$33</c:f>
              <c:numCache>
                <c:formatCode>#,##0.00_);\(#,##0.00\)</c:formatCode>
                <c:ptCount val="28"/>
                <c:pt idx="0">
                  <c:v>74.024664268554503</c:v>
                </c:pt>
                <c:pt idx="1">
                  <c:v>76.23582856618863</c:v>
                </c:pt>
                <c:pt idx="2">
                  <c:v>74.863341468239554</c:v>
                </c:pt>
                <c:pt idx="3">
                  <c:v>76.699882044587682</c:v>
                </c:pt>
                <c:pt idx="4">
                  <c:v>75.48561990399017</c:v>
                </c:pt>
                <c:pt idx="5">
                  <c:v>75.155333222003691</c:v>
                </c:pt>
                <c:pt idx="6">
                  <c:v>73.247564173193751</c:v>
                </c:pt>
                <c:pt idx="7">
                  <c:v>74.917751636359768</c:v>
                </c:pt>
                <c:pt idx="8">
                  <c:v>76.523422858680519</c:v>
                </c:pt>
                <c:pt idx="9">
                  <c:v>75.683306277523826</c:v>
                </c:pt>
                <c:pt idx="10">
                  <c:v>74.477793836580616</c:v>
                </c:pt>
                <c:pt idx="11">
                  <c:v>75.230943493766006</c:v>
                </c:pt>
                <c:pt idx="12">
                  <c:v>78.798150786216667</c:v>
                </c:pt>
                <c:pt idx="13">
                  <c:v>79.471042472656535</c:v>
                </c:pt>
                <c:pt idx="14">
                  <c:v>79.857277150228299</c:v>
                </c:pt>
                <c:pt idx="15">
                  <c:v>82.822954858138431</c:v>
                </c:pt>
                <c:pt idx="16">
                  <c:v>80.522575980635438</c:v>
                </c:pt>
                <c:pt idx="17">
                  <c:v>79.907089136133308</c:v>
                </c:pt>
                <c:pt idx="18">
                  <c:v>80.019382788437866</c:v>
                </c:pt>
                <c:pt idx="19">
                  <c:v>77.86752196536429</c:v>
                </c:pt>
                <c:pt idx="20">
                  <c:v>75.656900307387303</c:v>
                </c:pt>
                <c:pt idx="21">
                  <c:v>74.701138945044832</c:v>
                </c:pt>
                <c:pt idx="22">
                  <c:v>72.293334071778332</c:v>
                </c:pt>
                <c:pt idx="23">
                  <c:v>72.200513116638547</c:v>
                </c:pt>
                <c:pt idx="24">
                  <c:v>73.259941871961175</c:v>
                </c:pt>
                <c:pt idx="25">
                  <c:v>75.092926319791658</c:v>
                </c:pt>
                <c:pt idx="26">
                  <c:v>75.299562617956752</c:v>
                </c:pt>
                <c:pt idx="27">
                  <c:v>74.812767574384068</c:v>
                </c:pt>
              </c:numCache>
            </c:numRef>
          </c:val>
          <c:smooth val="1"/>
        </c:ser>
        <c:marker val="1"/>
        <c:axId val="70576000"/>
        <c:axId val="72134656"/>
      </c:lineChart>
      <c:catAx>
        <c:axId val="7057600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2134656"/>
        <c:crosses val="autoZero"/>
        <c:lblAlgn val="ctr"/>
        <c:lblOffset val="100"/>
        <c:tickLblSkip val="1"/>
        <c:tickMarkSkip val="2"/>
      </c:catAx>
      <c:valAx>
        <c:axId val="72134656"/>
        <c:scaling>
          <c:orientation val="minMax"/>
          <c:min val="60"/>
        </c:scaling>
        <c:axPos val="l"/>
        <c:numFmt formatCode="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05760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249"/>
          <c:w val="0.92000207332198025"/>
          <c:h val="5.735676562100930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354" r="0.75000000000001354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282"/>
          <c:y val="3.2740376906263975E-2"/>
        </c:manualLayout>
      </c:layout>
      <c:overlay val="1"/>
    </c:title>
    <c:plotArea>
      <c:layout>
        <c:manualLayout>
          <c:layoutTarget val="inner"/>
          <c:xMode val="edge"/>
          <c:yMode val="edge"/>
          <c:x val="9.301598857320531E-2"/>
          <c:y val="0.1125896650595184"/>
          <c:w val="0.83715690084407801"/>
          <c:h val="0.56551366575484163"/>
        </c:manualLayout>
      </c:layout>
      <c:barChart>
        <c:barDir val="col"/>
        <c:grouping val="stacked"/>
        <c:ser>
          <c:idx val="0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cat>
            <c:multiLvlStrRef>
              <c:f>'Datos_Sector_Externo-ei'!$L$6:$M$32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'Datos_Sector_Externo-ei'!$O$6:$O$32</c:f>
              <c:numCache>
                <c:formatCode>#,##0.0</c:formatCode>
                <c:ptCount val="27"/>
                <c:pt idx="0">
                  <c:v>26389.162</c:v>
                </c:pt>
                <c:pt idx="1">
                  <c:v>26500.074000000001</c:v>
                </c:pt>
                <c:pt idx="2">
                  <c:v>26487.343999999997</c:v>
                </c:pt>
                <c:pt idx="3">
                  <c:v>26908.757000000001</c:v>
                </c:pt>
                <c:pt idx="4">
                  <c:v>26896.607</c:v>
                </c:pt>
                <c:pt idx="5">
                  <c:v>28552.53</c:v>
                </c:pt>
                <c:pt idx="6">
                  <c:v>28620.816000000003</c:v>
                </c:pt>
                <c:pt idx="7">
                  <c:v>28659.713</c:v>
                </c:pt>
                <c:pt idx="8">
                  <c:v>28148.179</c:v>
                </c:pt>
                <c:pt idx="9">
                  <c:v>31210.700000000004</c:v>
                </c:pt>
                <c:pt idx="10">
                  <c:v>31626.989999999998</c:v>
                </c:pt>
                <c:pt idx="11">
                  <c:v>31750.108</c:v>
                </c:pt>
                <c:pt idx="12">
                  <c:v>34969.601999999992</c:v>
                </c:pt>
                <c:pt idx="13">
                  <c:v>35053.210999999996</c:v>
                </c:pt>
                <c:pt idx="14">
                  <c:v>34567.130000000005</c:v>
                </c:pt>
                <c:pt idx="15">
                  <c:v>34492.726000000002</c:v>
                </c:pt>
                <c:pt idx="16">
                  <c:v>34380.682999999997</c:v>
                </c:pt>
                <c:pt idx="17">
                  <c:v>34000.326999999997</c:v>
                </c:pt>
                <c:pt idx="18">
                  <c:v>34459.660000000003</c:v>
                </c:pt>
                <c:pt idx="19">
                  <c:v>34940.880000000005</c:v>
                </c:pt>
                <c:pt idx="20">
                  <c:v>34875.281000000003</c:v>
                </c:pt>
                <c:pt idx="21">
                  <c:v>35193.131999999991</c:v>
                </c:pt>
                <c:pt idx="22">
                  <c:v>35052.582999999999</c:v>
                </c:pt>
                <c:pt idx="23">
                  <c:v>35730.101000000002</c:v>
                </c:pt>
                <c:pt idx="24">
                  <c:v>36890.204999999994</c:v>
                </c:pt>
                <c:pt idx="25">
                  <c:v>36805.283000000003</c:v>
                </c:pt>
                <c:pt idx="26">
                  <c:v>37080.521999999997</c:v>
                </c:pt>
              </c:numCache>
            </c:numRef>
          </c:val>
        </c:ser>
        <c:ser>
          <c:idx val="1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cat>
            <c:multiLvlStrRef>
              <c:f>'Datos_Sector_Externo-ei'!$L$6:$M$32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'Datos_Sector_Externo-ei'!$P$6:$P$32</c:f>
              <c:numCache>
                <c:formatCode>#,##0.0</c:formatCode>
                <c:ptCount val="27"/>
                <c:pt idx="0">
                  <c:v>8492.5750000000007</c:v>
                </c:pt>
                <c:pt idx="1">
                  <c:v>8470.6820000000007</c:v>
                </c:pt>
                <c:pt idx="2">
                  <c:v>8344.6189999999988</c:v>
                </c:pt>
                <c:pt idx="3">
                  <c:v>8307.3559999999979</c:v>
                </c:pt>
                <c:pt idx="4">
                  <c:v>8309.849000000002</c:v>
                </c:pt>
                <c:pt idx="5">
                  <c:v>8418.1039999999994</c:v>
                </c:pt>
                <c:pt idx="6">
                  <c:v>8370.889000000001</c:v>
                </c:pt>
                <c:pt idx="7">
                  <c:v>8403.5809999999983</c:v>
                </c:pt>
                <c:pt idx="8">
                  <c:v>8387.7350000000006</c:v>
                </c:pt>
                <c:pt idx="9">
                  <c:v>8413.735999999999</c:v>
                </c:pt>
                <c:pt idx="10">
                  <c:v>8359.75</c:v>
                </c:pt>
                <c:pt idx="11">
                  <c:v>8199.7659999999996</c:v>
                </c:pt>
                <c:pt idx="12">
                  <c:v>8235.5840000000007</c:v>
                </c:pt>
                <c:pt idx="13">
                  <c:v>8188.7509999999984</c:v>
                </c:pt>
                <c:pt idx="14">
                  <c:v>8164.6260000000002</c:v>
                </c:pt>
                <c:pt idx="15">
                  <c:v>8242.525999999998</c:v>
                </c:pt>
                <c:pt idx="16">
                  <c:v>8219.1629999999986</c:v>
                </c:pt>
                <c:pt idx="17">
                  <c:v>8077.9660000000003</c:v>
                </c:pt>
                <c:pt idx="18">
                  <c:v>8094.0410000000002</c:v>
                </c:pt>
                <c:pt idx="19">
                  <c:v>8025.7489999999998</c:v>
                </c:pt>
                <c:pt idx="20">
                  <c:v>7907.7950000000001</c:v>
                </c:pt>
                <c:pt idx="21">
                  <c:v>8028.722999999999</c:v>
                </c:pt>
                <c:pt idx="22">
                  <c:v>8110.2089999999989</c:v>
                </c:pt>
                <c:pt idx="23">
                  <c:v>8319.9549999999981</c:v>
                </c:pt>
                <c:pt idx="24">
                  <c:v>8317.0999999999985</c:v>
                </c:pt>
                <c:pt idx="25">
                  <c:v>8324.7209999999977</c:v>
                </c:pt>
                <c:pt idx="26">
                  <c:v>8552.2039999999997</c:v>
                </c:pt>
              </c:numCache>
            </c:numRef>
          </c:val>
        </c:ser>
        <c:overlap val="100"/>
        <c:axId val="80036224"/>
        <c:axId val="80037760"/>
      </c:barChart>
      <c:catAx>
        <c:axId val="80036224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037760"/>
        <c:crosses val="autoZero"/>
        <c:auto val="1"/>
        <c:lblAlgn val="ctr"/>
        <c:lblOffset val="100"/>
        <c:tickLblSkip val="1"/>
      </c:catAx>
      <c:valAx>
        <c:axId val="80037760"/>
        <c:scaling>
          <c:orientation val="minMax"/>
        </c:scaling>
        <c:axPos val="l"/>
        <c:numFmt formatCode="#,##0" sourceLinked="0"/>
        <c:maj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036224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4868"/>
          <c:y val="0.9156363598913364"/>
          <c:w val="0.23348755610842925"/>
          <c:h val="5.2109386335280304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354" l="0.25" r="0.25" t="0.75000000000001354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>
                <a:latin typeface="+mn-lt"/>
              </a:defRPr>
            </a:pPr>
            <a:r>
              <a:rPr lang="es-EC" sz="1000" b="1">
                <a:latin typeface="+mn-lt"/>
              </a:rPr>
              <a:t>TRADE BALANCE</a:t>
            </a:r>
          </a:p>
          <a:p>
            <a:pPr>
              <a:defRPr>
                <a:latin typeface="+mn-lt"/>
              </a:defRPr>
            </a:pPr>
            <a:r>
              <a:rPr lang="es-EC" sz="800" i="1">
                <a:latin typeface="+mn-lt"/>
              </a:rPr>
              <a:t>Millions of U.S. dollars</a:t>
            </a:r>
          </a:p>
        </c:rich>
      </c:tx>
      <c:layout>
        <c:manualLayout>
          <c:xMode val="edge"/>
          <c:yMode val="edge"/>
          <c:x val="0.3753074770612464"/>
          <c:y val="3.426805520277707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5688158158505672E-2"/>
          <c:y val="0.15161314203178874"/>
          <c:w val="0.9059643173518106"/>
          <c:h val="0.65806555264863975"/>
        </c:manualLayout>
      </c:layout>
      <c:barChart>
        <c:barDir val="col"/>
        <c:grouping val="clustered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'Datos_Sector_Externo-ei'!$J$6:$K$32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'Datos_Sector_Externo-ei'!$Q$6:$Q$32</c:f>
              <c:numCache>
                <c:formatCode>#,##0.0</c:formatCode>
                <c:ptCount val="27"/>
                <c:pt idx="0">
                  <c:v>74.996555241999886</c:v>
                </c:pt>
                <c:pt idx="1">
                  <c:v>346.84900814499997</c:v>
                </c:pt>
                <c:pt idx="2">
                  <c:v>51.381865450000078</c:v>
                </c:pt>
                <c:pt idx="3">
                  <c:v>234.03098953900007</c:v>
                </c:pt>
                <c:pt idx="4">
                  <c:v>80.795777909999742</c:v>
                </c:pt>
                <c:pt idx="5">
                  <c:v>-175.38885563399981</c:v>
                </c:pt>
                <c:pt idx="6">
                  <c:v>33.622727918000237</c:v>
                </c:pt>
                <c:pt idx="7">
                  <c:v>-303.00831255000003</c:v>
                </c:pt>
                <c:pt idx="8">
                  <c:v>-87.496530174999862</c:v>
                </c:pt>
                <c:pt idx="9">
                  <c:v>-71.362184301999832</c:v>
                </c:pt>
                <c:pt idx="10">
                  <c:v>-159.94529913300016</c:v>
                </c:pt>
                <c:pt idx="11">
                  <c:v>64.742331911000065</c:v>
                </c:pt>
                <c:pt idx="12">
                  <c:v>0.4641750979999415</c:v>
                </c:pt>
                <c:pt idx="13">
                  <c:v>49.718638693000003</c:v>
                </c:pt>
                <c:pt idx="14" formatCode="#,##0">
                  <c:v>177.03503919200011</c:v>
                </c:pt>
                <c:pt idx="15">
                  <c:v>7.8860720500001662</c:v>
                </c:pt>
                <c:pt idx="16">
                  <c:v>-38.102340638999976</c:v>
                </c:pt>
                <c:pt idx="17">
                  <c:v>-46.862291973000083</c:v>
                </c:pt>
                <c:pt idx="18">
                  <c:v>-43.285729956000097</c:v>
                </c:pt>
                <c:pt idx="19">
                  <c:v>-128</c:v>
                </c:pt>
                <c:pt idx="20">
                  <c:v>12.8</c:v>
                </c:pt>
                <c:pt idx="21">
                  <c:v>-255.252725543</c:v>
                </c:pt>
                <c:pt idx="22">
                  <c:v>-251.27281355900004</c:v>
                </c:pt>
                <c:pt idx="23">
                  <c:v>0.30146422399980111</c:v>
                </c:pt>
                <c:pt idx="24">
                  <c:v>-247.81628509000006</c:v>
                </c:pt>
                <c:pt idx="25">
                  <c:v>52.946401482000056</c:v>
                </c:pt>
                <c:pt idx="26">
                  <c:v>196.630975713</c:v>
                </c:pt>
              </c:numCache>
            </c:numRef>
          </c:val>
        </c:ser>
        <c:gapWidth val="50"/>
        <c:axId val="80054144"/>
        <c:axId val="80055680"/>
      </c:barChart>
      <c:catAx>
        <c:axId val="80054144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s-EC"/>
          </a:p>
        </c:txPr>
        <c:crossAx val="80055680"/>
        <c:crosses val="autoZero"/>
        <c:lblAlgn val="ctr"/>
        <c:lblOffset val="100"/>
        <c:tickLblSkip val="1"/>
        <c:tickMarkSkip val="2"/>
      </c:catAx>
      <c:valAx>
        <c:axId val="80055680"/>
        <c:scaling>
          <c:orientation val="minMax"/>
        </c:scaling>
        <c:axPos val="l"/>
        <c:numFmt formatCode="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EC"/>
          </a:p>
        </c:txPr>
        <c:crossAx val="8005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chemeClr val="tx1"/>
      </a:solidFill>
      <a:prstDash val="solid"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1377" r="0.75000000000001377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EFFECTIVE REAL EXCHANGE RATE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9636428710875429"/>
          <c:y val="3.426805520277707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4220165909918192E-2"/>
          <c:y val="0.14838743544153898"/>
          <c:w val="0.93119370340464569"/>
          <c:h val="0.63225906038790003"/>
        </c:manualLayout>
      </c:layout>
      <c:areaChart>
        <c:grouping val="standard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'Datos_Sector_Externo-ei'!$A$6:$B$33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'Datos_Sector_Externo-ei'!$E$6:$E$33</c:f>
              <c:numCache>
                <c:formatCode>#,##0.00_);\(#,##0.00\)</c:formatCode>
                <c:ptCount val="28"/>
                <c:pt idx="0">
                  <c:v>86.739240688895208</c:v>
                </c:pt>
                <c:pt idx="1">
                  <c:v>87.649709011397505</c:v>
                </c:pt>
                <c:pt idx="2">
                  <c:v>87.585930592936094</c:v>
                </c:pt>
                <c:pt idx="3">
                  <c:v>87.95681244413322</c:v>
                </c:pt>
                <c:pt idx="4">
                  <c:v>87.922240848899975</c:v>
                </c:pt>
                <c:pt idx="5">
                  <c:v>88.724975321383624</c:v>
                </c:pt>
                <c:pt idx="6">
                  <c:v>89.042825643218421</c:v>
                </c:pt>
                <c:pt idx="7">
                  <c:v>90.14748607154624</c:v>
                </c:pt>
                <c:pt idx="8">
                  <c:v>91.199834195304021</c:v>
                </c:pt>
                <c:pt idx="9">
                  <c:v>90.718752470699187</c:v>
                </c:pt>
                <c:pt idx="10">
                  <c:v>90.682227741775563</c:v>
                </c:pt>
                <c:pt idx="11">
                  <c:v>90.921858313442655</c:v>
                </c:pt>
                <c:pt idx="12">
                  <c:v>92.585161146491217</c:v>
                </c:pt>
                <c:pt idx="13">
                  <c:v>93.440908966418391</c:v>
                </c:pt>
                <c:pt idx="14">
                  <c:v>93.376918092970854</c:v>
                </c:pt>
                <c:pt idx="15">
                  <c:v>93.766259589626173</c:v>
                </c:pt>
                <c:pt idx="16">
                  <c:v>92.557608093669899</c:v>
                </c:pt>
                <c:pt idx="17">
                  <c:v>92.154735893916268</c:v>
                </c:pt>
                <c:pt idx="18">
                  <c:v>91.758001022630907</c:v>
                </c:pt>
                <c:pt idx="19">
                  <c:v>90.934414962524357</c:v>
                </c:pt>
                <c:pt idx="20">
                  <c:v>90.295046005131454</c:v>
                </c:pt>
                <c:pt idx="21">
                  <c:v>90.341118078404193</c:v>
                </c:pt>
                <c:pt idx="22">
                  <c:v>89.651588300893337</c:v>
                </c:pt>
                <c:pt idx="23">
                  <c:v>89.481999886486776</c:v>
                </c:pt>
                <c:pt idx="24">
                  <c:v>89.969626924269747</c:v>
                </c:pt>
                <c:pt idx="25">
                  <c:v>90.919977664980664</c:v>
                </c:pt>
                <c:pt idx="26">
                  <c:v>91.232389792719232</c:v>
                </c:pt>
                <c:pt idx="27">
                  <c:v>91.154010883930852</c:v>
                </c:pt>
              </c:numCache>
            </c:numRef>
          </c:val>
        </c:ser>
        <c:axId val="80079488"/>
        <c:axId val="80163200"/>
      </c:areaChart>
      <c:catAx>
        <c:axId val="80079488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163200"/>
        <c:crosses val="autoZero"/>
        <c:lblAlgn val="ctr"/>
        <c:lblOffset val="100"/>
        <c:tickLblSkip val="1"/>
        <c:tickMarkSkip val="2"/>
      </c:catAx>
      <c:valAx>
        <c:axId val="80163200"/>
        <c:scaling>
          <c:orientation val="minMax"/>
        </c:scaling>
        <c:axPos val="l"/>
        <c:numFmt formatCode="#,##0_);\(#,##0\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079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377" r="0.75000000000001377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BILATERAL REAL EXCHANGE RATE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6806338257304618"/>
          <c:y val="3.011734823469647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5.9633094306702134E-2"/>
          <c:y val="0.15161314203178874"/>
          <c:w val="0.93807444505541882"/>
          <c:h val="0.59510557954449261"/>
        </c:manualLayout>
      </c:layout>
      <c:lineChart>
        <c:grouping val="standard"/>
        <c:ser>
          <c:idx val="0"/>
          <c:order val="0"/>
          <c:tx>
            <c:strRef>
              <c:f>'Datos_Sector_Externo-ei'!$F$4</c:f>
              <c:strCache>
                <c:ptCount val="1"/>
                <c:pt idx="0">
                  <c:v>United States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'Datos_Sector_Externo-ei'!$A$6:$B$33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'Datos_Sector_Externo-ei'!$F$6:$F$33</c:f>
              <c:numCache>
                <c:formatCode>#,##0.00_);\(#,##0.00\)</c:formatCode>
                <c:ptCount val="28"/>
                <c:pt idx="0">
                  <c:v>96.71265458585647</c:v>
                </c:pt>
                <c:pt idx="1">
                  <c:v>96.824978367070685</c:v>
                </c:pt>
                <c:pt idx="2">
                  <c:v>96.770431155647188</c:v>
                </c:pt>
                <c:pt idx="3">
                  <c:v>96.637188002445313</c:v>
                </c:pt>
                <c:pt idx="4">
                  <c:v>96.675657729633798</c:v>
                </c:pt>
                <c:pt idx="5">
                  <c:v>97.324822422343331</c:v>
                </c:pt>
                <c:pt idx="6">
                  <c:v>97.394578418896629</c:v>
                </c:pt>
                <c:pt idx="7">
                  <c:v>97.674617940859434</c:v>
                </c:pt>
                <c:pt idx="8">
                  <c:v>98.34227537811195</c:v>
                </c:pt>
                <c:pt idx="9">
                  <c:v>98.422340201646023</c:v>
                </c:pt>
                <c:pt idx="10">
                  <c:v>98.694823173898939</c:v>
                </c:pt>
                <c:pt idx="11">
                  <c:v>98.460112787092186</c:v>
                </c:pt>
                <c:pt idx="12">
                  <c:v>98.80821694022697</c:v>
                </c:pt>
                <c:pt idx="13">
                  <c:v>99.104497090834016</c:v>
                </c:pt>
                <c:pt idx="14">
                  <c:v>99.265351105143537</c:v>
                </c:pt>
                <c:pt idx="15">
                  <c:v>99.798555376463426</c:v>
                </c:pt>
                <c:pt idx="16">
                  <c:v>100.39692837688101</c:v>
                </c:pt>
                <c:pt idx="17">
                  <c:v>100.83346178641852</c:v>
                </c:pt>
                <c:pt idx="18">
                  <c:v>100.84441696362944</c:v>
                </c:pt>
                <c:pt idx="19">
                  <c:v>100.62925600360488</c:v>
                </c:pt>
                <c:pt idx="20">
                  <c:v>100.35292804456336</c:v>
                </c:pt>
                <c:pt idx="21">
                  <c:v>100.57751349740197</c:v>
                </c:pt>
                <c:pt idx="22">
                  <c:v>100.49471409890262</c:v>
                </c:pt>
                <c:pt idx="23">
                  <c:v>100.07448871888261</c:v>
                </c:pt>
                <c:pt idx="24">
                  <c:v>99.800761554079457</c:v>
                </c:pt>
                <c:pt idx="25">
                  <c:v>100.45301069286849</c:v>
                </c:pt>
                <c:pt idx="26">
                  <c:v>101.23376697168037</c:v>
                </c:pt>
                <c:pt idx="27">
                  <c:v>101.21591512947674</c:v>
                </c:pt>
              </c:numCache>
            </c:numRef>
          </c:val>
          <c:smooth val="1"/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'Datos_Sector_Externo-ei'!$A$6:$B$33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'Datos_Sector_Externo-ei'!$G$6:$G$33</c:f>
              <c:numCache>
                <c:formatCode>#,##0.00_);\(#,##0.00\)</c:formatCode>
                <c:ptCount val="28"/>
                <c:pt idx="0">
                  <c:v>88.327251819276043</c:v>
                </c:pt>
                <c:pt idx="1">
                  <c:v>88.301282131379651</c:v>
                </c:pt>
                <c:pt idx="2">
                  <c:v>87.616156347436586</c:v>
                </c:pt>
                <c:pt idx="3">
                  <c:v>87.308423039854873</c:v>
                </c:pt>
                <c:pt idx="4">
                  <c:v>87.374866805058318</c:v>
                </c:pt>
                <c:pt idx="5">
                  <c:v>88.766487588464642</c:v>
                </c:pt>
                <c:pt idx="6">
                  <c:v>89.284104497410169</c:v>
                </c:pt>
                <c:pt idx="7">
                  <c:v>91.05846419884324</c:v>
                </c:pt>
                <c:pt idx="8">
                  <c:v>93.158425957593565</c:v>
                </c:pt>
                <c:pt idx="9">
                  <c:v>92.690264666224991</c:v>
                </c:pt>
                <c:pt idx="10">
                  <c:v>92.834353007288115</c:v>
                </c:pt>
                <c:pt idx="11">
                  <c:v>93.383559903854419</c:v>
                </c:pt>
                <c:pt idx="12">
                  <c:v>96.23166874356852</c:v>
                </c:pt>
                <c:pt idx="13">
                  <c:v>99.052008446404756</c:v>
                </c:pt>
                <c:pt idx="14">
                  <c:v>97.780595671724598</c:v>
                </c:pt>
                <c:pt idx="15">
                  <c:v>98.039401912617777</c:v>
                </c:pt>
                <c:pt idx="16">
                  <c:v>96.882894612378777</c:v>
                </c:pt>
                <c:pt idx="17">
                  <c:v>95.775777122735434</c:v>
                </c:pt>
                <c:pt idx="18">
                  <c:v>92.432893390124164</c:v>
                </c:pt>
                <c:pt idx="19">
                  <c:v>90.998881207274323</c:v>
                </c:pt>
                <c:pt idx="20">
                  <c:v>91.179629428159387</c:v>
                </c:pt>
                <c:pt idx="21">
                  <c:v>90.342182662814736</c:v>
                </c:pt>
                <c:pt idx="22">
                  <c:v>90.174186637852685</c:v>
                </c:pt>
                <c:pt idx="23">
                  <c:v>90.893198177038812</c:v>
                </c:pt>
                <c:pt idx="24">
                  <c:v>92.207734173724276</c:v>
                </c:pt>
                <c:pt idx="25">
                  <c:v>94.090964651569507</c:v>
                </c:pt>
                <c:pt idx="26">
                  <c:v>94.277371129321281</c:v>
                </c:pt>
                <c:pt idx="27">
                  <c:v>94.24080459900533</c:v>
                </c:pt>
              </c:numCache>
            </c:numRef>
          </c:val>
          <c:smooth val="1"/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'Datos_Sector_Externo-ei'!$A$6:$B$33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'Datos_Sector_Externo-ei'!$H$6:$H$33</c:f>
              <c:numCache>
                <c:formatCode>#,##0.00_);\(#,##0.00\)</c:formatCode>
                <c:ptCount val="28"/>
                <c:pt idx="0">
                  <c:v>74.024664268554503</c:v>
                </c:pt>
                <c:pt idx="1">
                  <c:v>76.23582856618863</c:v>
                </c:pt>
                <c:pt idx="2">
                  <c:v>74.863341468239554</c:v>
                </c:pt>
                <c:pt idx="3">
                  <c:v>76.699882044587682</c:v>
                </c:pt>
                <c:pt idx="4">
                  <c:v>75.48561990399017</c:v>
                </c:pt>
                <c:pt idx="5">
                  <c:v>75.155333222003691</c:v>
                </c:pt>
                <c:pt idx="6">
                  <c:v>73.247564173193751</c:v>
                </c:pt>
                <c:pt idx="7">
                  <c:v>74.917751636359768</c:v>
                </c:pt>
                <c:pt idx="8">
                  <c:v>76.523422858680519</c:v>
                </c:pt>
                <c:pt idx="9">
                  <c:v>75.683306277523826</c:v>
                </c:pt>
                <c:pt idx="10">
                  <c:v>74.477793836580616</c:v>
                </c:pt>
                <c:pt idx="11">
                  <c:v>75.230943493766006</c:v>
                </c:pt>
                <c:pt idx="12">
                  <c:v>78.798150786216667</c:v>
                </c:pt>
                <c:pt idx="13">
                  <c:v>79.471042472656535</c:v>
                </c:pt>
                <c:pt idx="14">
                  <c:v>79.857277150228299</c:v>
                </c:pt>
                <c:pt idx="15">
                  <c:v>82.822954858138431</c:v>
                </c:pt>
                <c:pt idx="16">
                  <c:v>80.522575980635438</c:v>
                </c:pt>
                <c:pt idx="17">
                  <c:v>79.907089136133308</c:v>
                </c:pt>
                <c:pt idx="18">
                  <c:v>80.019382788437866</c:v>
                </c:pt>
                <c:pt idx="19">
                  <c:v>77.86752196536429</c:v>
                </c:pt>
                <c:pt idx="20">
                  <c:v>75.656900307387303</c:v>
                </c:pt>
                <c:pt idx="21">
                  <c:v>74.701138945044832</c:v>
                </c:pt>
                <c:pt idx="22">
                  <c:v>72.293334071778332</c:v>
                </c:pt>
                <c:pt idx="23">
                  <c:v>72.200513116638547</c:v>
                </c:pt>
                <c:pt idx="24">
                  <c:v>73.259941871961175</c:v>
                </c:pt>
                <c:pt idx="25">
                  <c:v>75.092926319791658</c:v>
                </c:pt>
                <c:pt idx="26">
                  <c:v>75.299562617956752</c:v>
                </c:pt>
                <c:pt idx="27">
                  <c:v>74.812767574384068</c:v>
                </c:pt>
              </c:numCache>
            </c:numRef>
          </c:val>
          <c:smooth val="1"/>
        </c:ser>
        <c:marker val="1"/>
        <c:axId val="80245120"/>
        <c:axId val="80247040"/>
      </c:lineChart>
      <c:catAx>
        <c:axId val="8024512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47040"/>
        <c:crosses val="autoZero"/>
        <c:lblAlgn val="ctr"/>
        <c:lblOffset val="100"/>
        <c:tickLblSkip val="1"/>
        <c:tickMarkSkip val="2"/>
      </c:catAx>
      <c:valAx>
        <c:axId val="80247040"/>
        <c:scaling>
          <c:orientation val="minMax"/>
          <c:min val="60"/>
        </c:scaling>
        <c:axPos val="l"/>
        <c:numFmt formatCode="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451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1474763256101936E-2"/>
          <c:y val="0.94446329692659381"/>
          <c:w val="0.91398089397706128"/>
          <c:h val="4.0576750486834311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377" r="0.75000000000001377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 smtClean="0">
                <a:latin typeface="+mn-lt"/>
              </a:rPr>
              <a:t>PUBLIC AND PRIVATE EXTERNAL DEBT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 smtClean="0">
                <a:latin typeface="+mn-lt"/>
              </a:rPr>
              <a:t>Millions of U.S. dollars</a:t>
            </a:r>
            <a:endParaRPr lang="es-EC" sz="600" b="0" i="1" u="none" strike="noStrike" baseline="0">
              <a:solidFill>
                <a:srgbClr val="000000"/>
              </a:solidFill>
              <a:latin typeface="+mn-lt"/>
              <a:cs typeface="Arial"/>
            </a:endParaRPr>
          </a:p>
        </c:rich>
      </c:tx>
      <c:layout>
        <c:manualLayout>
          <c:xMode val="edge"/>
          <c:yMode val="edge"/>
          <c:x val="0.28849742955684282"/>
          <c:y val="3.2740376906263989E-2"/>
        </c:manualLayout>
      </c:layout>
      <c:overlay val="1"/>
    </c:title>
    <c:plotArea>
      <c:layout>
        <c:manualLayout>
          <c:layoutTarget val="inner"/>
          <c:xMode val="edge"/>
          <c:yMode val="edge"/>
          <c:x val="9.5719421933572205E-2"/>
          <c:y val="0.14254259616777931"/>
          <c:w val="0.83715690084407801"/>
          <c:h val="0.5655136657548413"/>
        </c:manualLayout>
      </c:layout>
      <c:barChart>
        <c:barDir val="col"/>
        <c:grouping val="stacked"/>
        <c:ser>
          <c:idx val="0"/>
          <c:order val="0"/>
          <c:tx>
            <c:strRef>
              <c:f>'Datos_Sector_Externo-ei'!$O$4</c:f>
              <c:strCache>
                <c:ptCount val="1"/>
                <c:pt idx="0">
                  <c:v>Public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cat>
            <c:multiLvlStrRef>
              <c:f>'Datos_Sector_Externo-ei'!$J$6:$K$32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'Datos_Sector_Externo-ei'!$O$6:$O$32</c:f>
              <c:numCache>
                <c:formatCode>#,##0.0</c:formatCode>
                <c:ptCount val="27"/>
                <c:pt idx="0">
                  <c:v>26389.162</c:v>
                </c:pt>
                <c:pt idx="1">
                  <c:v>26500.074000000001</c:v>
                </c:pt>
                <c:pt idx="2">
                  <c:v>26487.343999999997</c:v>
                </c:pt>
                <c:pt idx="3">
                  <c:v>26908.757000000001</c:v>
                </c:pt>
                <c:pt idx="4">
                  <c:v>26896.607</c:v>
                </c:pt>
                <c:pt idx="5">
                  <c:v>28552.53</c:v>
                </c:pt>
                <c:pt idx="6">
                  <c:v>28620.816000000003</c:v>
                </c:pt>
                <c:pt idx="7">
                  <c:v>28659.713</c:v>
                </c:pt>
                <c:pt idx="8">
                  <c:v>28148.179</c:v>
                </c:pt>
                <c:pt idx="9">
                  <c:v>31210.700000000004</c:v>
                </c:pt>
                <c:pt idx="10">
                  <c:v>31626.989999999998</c:v>
                </c:pt>
                <c:pt idx="11">
                  <c:v>31750.108</c:v>
                </c:pt>
                <c:pt idx="12">
                  <c:v>34969.601999999992</c:v>
                </c:pt>
                <c:pt idx="13">
                  <c:v>35053.210999999996</c:v>
                </c:pt>
                <c:pt idx="14">
                  <c:v>34567.130000000005</c:v>
                </c:pt>
                <c:pt idx="15">
                  <c:v>34492.726000000002</c:v>
                </c:pt>
                <c:pt idx="16">
                  <c:v>34380.682999999997</c:v>
                </c:pt>
                <c:pt idx="17">
                  <c:v>34000.326999999997</c:v>
                </c:pt>
                <c:pt idx="18">
                  <c:v>34459.660000000003</c:v>
                </c:pt>
                <c:pt idx="19">
                  <c:v>34940.880000000005</c:v>
                </c:pt>
                <c:pt idx="20">
                  <c:v>34875.281000000003</c:v>
                </c:pt>
                <c:pt idx="21">
                  <c:v>35193.131999999991</c:v>
                </c:pt>
                <c:pt idx="22">
                  <c:v>35052.582999999999</c:v>
                </c:pt>
                <c:pt idx="23">
                  <c:v>35730.101000000002</c:v>
                </c:pt>
                <c:pt idx="24">
                  <c:v>36890.204999999994</c:v>
                </c:pt>
                <c:pt idx="25">
                  <c:v>36805.283000000003</c:v>
                </c:pt>
                <c:pt idx="26">
                  <c:v>37080.521999999997</c:v>
                </c:pt>
              </c:numCache>
            </c:numRef>
          </c:val>
        </c:ser>
        <c:ser>
          <c:idx val="1"/>
          <c:order val="1"/>
          <c:tx>
            <c:strRef>
              <c:f>'Datos_Sector_Externo-ei'!$P$4</c:f>
              <c:strCache>
                <c:ptCount val="1"/>
                <c:pt idx="0">
                  <c:v>Private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cat>
            <c:multiLvlStrRef>
              <c:f>'Datos_Sector_Externo-ei'!$J$6:$K$32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'Datos_Sector_Externo-ei'!$P$6:$P$32</c:f>
              <c:numCache>
                <c:formatCode>#,##0.0</c:formatCode>
                <c:ptCount val="27"/>
                <c:pt idx="0">
                  <c:v>8492.5750000000007</c:v>
                </c:pt>
                <c:pt idx="1">
                  <c:v>8470.6820000000007</c:v>
                </c:pt>
                <c:pt idx="2">
                  <c:v>8344.6189999999988</c:v>
                </c:pt>
                <c:pt idx="3">
                  <c:v>8307.3559999999979</c:v>
                </c:pt>
                <c:pt idx="4">
                  <c:v>8309.849000000002</c:v>
                </c:pt>
                <c:pt idx="5">
                  <c:v>8418.1039999999994</c:v>
                </c:pt>
                <c:pt idx="6">
                  <c:v>8370.889000000001</c:v>
                </c:pt>
                <c:pt idx="7">
                  <c:v>8403.5809999999983</c:v>
                </c:pt>
                <c:pt idx="8">
                  <c:v>8387.7350000000006</c:v>
                </c:pt>
                <c:pt idx="9">
                  <c:v>8413.735999999999</c:v>
                </c:pt>
                <c:pt idx="10">
                  <c:v>8359.75</c:v>
                </c:pt>
                <c:pt idx="11">
                  <c:v>8199.7659999999996</c:v>
                </c:pt>
                <c:pt idx="12">
                  <c:v>8235.5840000000007</c:v>
                </c:pt>
                <c:pt idx="13">
                  <c:v>8188.7509999999984</c:v>
                </c:pt>
                <c:pt idx="14">
                  <c:v>8164.6260000000002</c:v>
                </c:pt>
                <c:pt idx="15">
                  <c:v>8242.525999999998</c:v>
                </c:pt>
                <c:pt idx="16">
                  <c:v>8219.1629999999986</c:v>
                </c:pt>
                <c:pt idx="17">
                  <c:v>8077.9660000000003</c:v>
                </c:pt>
                <c:pt idx="18">
                  <c:v>8094.0410000000002</c:v>
                </c:pt>
                <c:pt idx="19">
                  <c:v>8025.7489999999998</c:v>
                </c:pt>
                <c:pt idx="20">
                  <c:v>7907.7950000000001</c:v>
                </c:pt>
                <c:pt idx="21">
                  <c:v>8028.722999999999</c:v>
                </c:pt>
                <c:pt idx="22">
                  <c:v>8110.2089999999989</c:v>
                </c:pt>
                <c:pt idx="23">
                  <c:v>8319.9549999999981</c:v>
                </c:pt>
                <c:pt idx="24">
                  <c:v>8317.0999999999985</c:v>
                </c:pt>
                <c:pt idx="25">
                  <c:v>8324.7209999999977</c:v>
                </c:pt>
                <c:pt idx="26">
                  <c:v>8552.2039999999997</c:v>
                </c:pt>
              </c:numCache>
            </c:numRef>
          </c:val>
        </c:ser>
        <c:overlap val="100"/>
        <c:axId val="80276096"/>
        <c:axId val="82391424"/>
      </c:barChart>
      <c:catAx>
        <c:axId val="80276096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391424"/>
        <c:crosses val="autoZero"/>
        <c:auto val="1"/>
        <c:lblAlgn val="ctr"/>
        <c:lblOffset val="100"/>
        <c:tickLblSkip val="1"/>
      </c:catAx>
      <c:valAx>
        <c:axId val="82391424"/>
        <c:scaling>
          <c:orientation val="minMax"/>
        </c:scaling>
        <c:axPos val="l"/>
        <c:numFmt formatCode="#,##0" sourceLinked="0"/>
        <c:maj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7609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4884"/>
          <c:y val="0.91563635989133618"/>
          <c:w val="0.23348755610842931"/>
          <c:h val="5.2109386335280304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&amp;C&amp;"-,Negrita"&amp;16EXTERNAL SECTOR</c:oddHeader>
    </c:headerFooter>
    <c:pageMargins b="0.75000000000001377" l="0.25" r="0.25" t="0.75000000000001377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76200</xdr:rowOff>
    </xdr:from>
    <xdr:to>
      <xdr:col>6</xdr:col>
      <xdr:colOff>640080</xdr:colOff>
      <xdr:row>18</xdr:row>
      <xdr:rowOff>121920</xdr:rowOff>
    </xdr:to>
    <xdr:graphicFrame macro="">
      <xdr:nvGraphicFramePr>
        <xdr:cNvPr id="15074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20</xdr:row>
      <xdr:rowOff>26670</xdr:rowOff>
    </xdr:from>
    <xdr:to>
      <xdr:col>6</xdr:col>
      <xdr:colOff>611505</xdr:colOff>
      <xdr:row>38</xdr:row>
      <xdr:rowOff>64770</xdr:rowOff>
    </xdr:to>
    <xdr:graphicFrame macro="">
      <xdr:nvGraphicFramePr>
        <xdr:cNvPr id="150748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114300</xdr:colOff>
      <xdr:row>20</xdr:row>
      <xdr:rowOff>7620</xdr:rowOff>
    </xdr:from>
    <xdr:to>
      <xdr:col>13</xdr:col>
      <xdr:colOff>640080</xdr:colOff>
      <xdr:row>38</xdr:row>
      <xdr:rowOff>45720</xdr:rowOff>
    </xdr:to>
    <xdr:graphicFrame macro="">
      <xdr:nvGraphicFramePr>
        <xdr:cNvPr id="1507483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114300</xdr:colOff>
      <xdr:row>0</xdr:row>
      <xdr:rowOff>85725</xdr:rowOff>
    </xdr:from>
    <xdr:to>
      <xdr:col>13</xdr:col>
      <xdr:colOff>640080</xdr:colOff>
      <xdr:row>18</xdr:row>
      <xdr:rowOff>139065</xdr:rowOff>
    </xdr:to>
    <xdr:graphicFrame macro="">
      <xdr:nvGraphicFramePr>
        <xdr:cNvPr id="6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AB4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baseColWidth="10" defaultRowHeight="12.75"/>
  <cols>
    <col min="1" max="1" width="7.6640625" style="16" customWidth="1"/>
    <col min="2" max="2" width="5.33203125" style="25" bestFit="1" customWidth="1"/>
    <col min="3" max="3" width="5.1640625" style="25" bestFit="1" customWidth="1"/>
    <col min="4" max="4" width="4.83203125" style="25" bestFit="1" customWidth="1"/>
    <col min="5" max="5" width="13" bestFit="1" customWidth="1"/>
    <col min="6" max="6" width="14.6640625" bestFit="1" customWidth="1"/>
    <col min="9" max="9" width="4.6640625" customWidth="1"/>
    <col min="10" max="10" width="5.1640625" style="28" bestFit="1" customWidth="1"/>
    <col min="11" max="11" width="4.6640625" style="28" customWidth="1"/>
    <col min="12" max="12" width="5.1640625" style="28" bestFit="1" customWidth="1"/>
    <col min="13" max="13" width="4.6640625" style="28" customWidth="1"/>
    <col min="15" max="15" width="12.6640625" customWidth="1"/>
    <col min="16" max="16" width="12.5" customWidth="1"/>
    <col min="17" max="17" width="18.1640625" style="1" bestFit="1" customWidth="1"/>
    <col min="18" max="18" width="6.6640625" customWidth="1"/>
    <col min="19" max="19" width="14" customWidth="1"/>
  </cols>
  <sheetData>
    <row r="1" spans="1:28" s="5" customFormat="1">
      <c r="A1" s="2"/>
      <c r="B1" s="25"/>
      <c r="C1" s="29"/>
      <c r="D1" s="29"/>
      <c r="E1" s="3" t="s">
        <v>41</v>
      </c>
      <c r="F1" s="4"/>
      <c r="G1" s="4"/>
      <c r="H1" s="4"/>
      <c r="J1" s="25"/>
      <c r="K1" s="25"/>
      <c r="L1" s="25"/>
      <c r="M1" s="25"/>
    </row>
    <row r="2" spans="1:28" s="5" customFormat="1">
      <c r="A2" s="2"/>
      <c r="B2" s="25"/>
      <c r="C2" s="29"/>
      <c r="D2" s="29"/>
      <c r="E2" s="6"/>
      <c r="F2" s="4" t="s">
        <v>14</v>
      </c>
      <c r="G2" s="4"/>
      <c r="H2" s="4"/>
      <c r="I2" s="6"/>
      <c r="J2" s="26"/>
      <c r="K2" s="26"/>
      <c r="L2" s="26"/>
      <c r="M2" s="26"/>
      <c r="O2" s="7" t="s">
        <v>17</v>
      </c>
      <c r="P2" s="7" t="s">
        <v>18</v>
      </c>
      <c r="Q2" s="11" t="s">
        <v>19</v>
      </c>
    </row>
    <row r="3" spans="1:28" s="5" customFormat="1">
      <c r="A3" s="2"/>
      <c r="B3" s="25"/>
      <c r="C3" s="29"/>
      <c r="D3" s="29"/>
      <c r="E3" s="6"/>
      <c r="F3" s="4"/>
      <c r="G3" s="4"/>
      <c r="H3" s="4"/>
      <c r="I3" s="6"/>
      <c r="J3" s="26"/>
      <c r="K3" s="26"/>
      <c r="L3" s="26"/>
      <c r="M3" s="26"/>
      <c r="N3" s="34" t="s">
        <v>33</v>
      </c>
      <c r="O3" s="34"/>
      <c r="P3" s="35"/>
      <c r="Q3" s="11"/>
    </row>
    <row r="4" spans="1:28" s="5" customFormat="1">
      <c r="A4" s="2"/>
      <c r="B4" s="25"/>
      <c r="C4" s="29"/>
      <c r="D4" s="29"/>
      <c r="E4" s="6"/>
      <c r="F4" s="14" t="s">
        <v>42</v>
      </c>
      <c r="H4" s="4"/>
      <c r="I4" s="6"/>
      <c r="J4" s="26"/>
      <c r="K4" s="26"/>
      <c r="L4" s="26"/>
      <c r="M4" s="26"/>
      <c r="N4" s="12"/>
      <c r="O4" s="12" t="s">
        <v>37</v>
      </c>
      <c r="P4" s="13" t="s">
        <v>38</v>
      </c>
      <c r="Q4" s="11"/>
    </row>
    <row r="5" spans="1:28" s="5" customFormat="1">
      <c r="A5" s="2"/>
      <c r="B5" s="25"/>
      <c r="C5" s="29"/>
      <c r="D5" s="29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6"/>
      <c r="K5" s="26"/>
      <c r="L5" s="26"/>
      <c r="M5" s="26"/>
      <c r="N5" s="7" t="s">
        <v>34</v>
      </c>
      <c r="O5" s="7" t="s">
        <v>35</v>
      </c>
      <c r="P5" s="7" t="s">
        <v>36</v>
      </c>
      <c r="Q5" s="7" t="s">
        <v>15</v>
      </c>
    </row>
    <row r="6" spans="1:28">
      <c r="A6" s="16">
        <v>2017</v>
      </c>
      <c r="B6" s="25" t="s">
        <v>21</v>
      </c>
      <c r="C6" s="25">
        <v>2017</v>
      </c>
      <c r="D6" s="27" t="s">
        <v>20</v>
      </c>
      <c r="E6" s="8">
        <v>86.739240688895208</v>
      </c>
      <c r="F6" s="8">
        <v>96.71265458585647</v>
      </c>
      <c r="G6" s="8">
        <v>88.327251819276043</v>
      </c>
      <c r="H6" s="8">
        <v>74.024664268554503</v>
      </c>
      <c r="I6" s="10"/>
      <c r="J6" s="25">
        <v>2017</v>
      </c>
      <c r="K6" s="25" t="s">
        <v>21</v>
      </c>
      <c r="L6" s="25">
        <v>2017</v>
      </c>
      <c r="M6" s="27" t="s">
        <v>20</v>
      </c>
      <c r="N6" s="21">
        <v>34881.737000000001</v>
      </c>
      <c r="O6" s="9">
        <v>26389.162</v>
      </c>
      <c r="P6" s="9">
        <v>8492.5750000000007</v>
      </c>
      <c r="Q6" s="24">
        <v>74.996555241999886</v>
      </c>
      <c r="T6" s="22"/>
      <c r="W6" s="15"/>
      <c r="X6" s="15"/>
      <c r="Y6" s="15"/>
      <c r="Z6" s="15"/>
      <c r="AA6" s="15"/>
      <c r="AB6" s="15"/>
    </row>
    <row r="7" spans="1:28">
      <c r="B7" s="25" t="s">
        <v>22</v>
      </c>
      <c r="D7" s="27" t="s">
        <v>0</v>
      </c>
      <c r="E7" s="8">
        <v>87.649709011397505</v>
      </c>
      <c r="F7" s="8">
        <v>96.824978367070685</v>
      </c>
      <c r="G7" s="8">
        <v>88.301282131379651</v>
      </c>
      <c r="H7" s="8">
        <v>76.23582856618863</v>
      </c>
      <c r="J7" s="25"/>
      <c r="K7" s="25" t="s">
        <v>22</v>
      </c>
      <c r="L7" s="25"/>
      <c r="M7" s="27" t="s">
        <v>0</v>
      </c>
      <c r="N7" s="21">
        <v>34970.756000000001</v>
      </c>
      <c r="O7" s="9">
        <v>26500.074000000001</v>
      </c>
      <c r="P7" s="9">
        <v>8470.6820000000007</v>
      </c>
      <c r="Q7" s="24">
        <v>346.84900814499997</v>
      </c>
      <c r="T7" s="22"/>
      <c r="W7" s="15"/>
      <c r="X7" s="15"/>
      <c r="Y7" s="15"/>
      <c r="Z7" s="15"/>
      <c r="AA7" s="15"/>
      <c r="AB7" s="15"/>
    </row>
    <row r="8" spans="1:28">
      <c r="B8" s="25" t="s">
        <v>23</v>
      </c>
      <c r="D8" s="27" t="s">
        <v>1</v>
      </c>
      <c r="E8" s="8">
        <v>87.585930592936094</v>
      </c>
      <c r="F8" s="8">
        <v>96.770431155647188</v>
      </c>
      <c r="G8" s="8">
        <v>87.616156347436586</v>
      </c>
      <c r="H8" s="8">
        <v>74.863341468239554</v>
      </c>
      <c r="J8" s="25"/>
      <c r="K8" s="25" t="s">
        <v>23</v>
      </c>
      <c r="L8" s="25"/>
      <c r="M8" s="27" t="s">
        <v>1</v>
      </c>
      <c r="N8" s="21">
        <v>34831.962999999996</v>
      </c>
      <c r="O8" s="9">
        <v>26487.343999999997</v>
      </c>
      <c r="P8" s="9">
        <v>8344.6189999999988</v>
      </c>
      <c r="Q8" s="24">
        <v>51.381865450000078</v>
      </c>
      <c r="T8" s="22"/>
      <c r="W8" s="15"/>
      <c r="X8" s="15"/>
      <c r="Y8" s="15"/>
      <c r="Z8" s="15"/>
      <c r="AA8" s="15"/>
      <c r="AB8" s="15"/>
    </row>
    <row r="9" spans="1:28">
      <c r="B9" s="25" t="s">
        <v>24</v>
      </c>
      <c r="D9" s="27" t="s">
        <v>2</v>
      </c>
      <c r="E9" s="8">
        <v>87.95681244413322</v>
      </c>
      <c r="F9" s="8">
        <v>96.637188002445313</v>
      </c>
      <c r="G9" s="8">
        <v>87.308423039854873</v>
      </c>
      <c r="H9" s="8">
        <v>76.699882044587682</v>
      </c>
      <c r="J9" s="25"/>
      <c r="K9" s="25" t="s">
        <v>24</v>
      </c>
      <c r="L9" s="25"/>
      <c r="M9" s="27" t="s">
        <v>2</v>
      </c>
      <c r="N9" s="21">
        <v>35216.112999999998</v>
      </c>
      <c r="O9" s="9">
        <v>26908.757000000001</v>
      </c>
      <c r="P9" s="9">
        <v>8307.3559999999979</v>
      </c>
      <c r="Q9" s="24">
        <v>234.03098953900007</v>
      </c>
      <c r="T9" s="22"/>
      <c r="W9" s="15"/>
      <c r="X9" s="15"/>
      <c r="Y9" s="15"/>
      <c r="Z9" s="15"/>
      <c r="AA9" s="15"/>
      <c r="AB9" s="15"/>
    </row>
    <row r="10" spans="1:28">
      <c r="B10" s="25" t="s">
        <v>25</v>
      </c>
      <c r="D10" s="27" t="s">
        <v>3</v>
      </c>
      <c r="E10" s="8">
        <v>87.922240848899975</v>
      </c>
      <c r="F10" s="8">
        <v>96.675657729633798</v>
      </c>
      <c r="G10" s="8">
        <v>87.374866805058318</v>
      </c>
      <c r="H10" s="8">
        <v>75.48561990399017</v>
      </c>
      <c r="J10" s="25"/>
      <c r="K10" s="25" t="s">
        <v>25</v>
      </c>
      <c r="L10" s="25"/>
      <c r="M10" s="27" t="s">
        <v>3</v>
      </c>
      <c r="N10" s="21">
        <v>35206.456000000006</v>
      </c>
      <c r="O10" s="9">
        <v>26896.607</v>
      </c>
      <c r="P10" s="9">
        <v>8309.849000000002</v>
      </c>
      <c r="Q10" s="24">
        <v>80.795777909999742</v>
      </c>
      <c r="T10" s="22"/>
      <c r="W10" s="15"/>
      <c r="X10" s="15"/>
      <c r="Y10" s="15"/>
      <c r="Z10" s="15"/>
      <c r="AA10" s="15"/>
      <c r="AB10" s="15"/>
    </row>
    <row r="11" spans="1:28">
      <c r="B11" s="25" t="s">
        <v>26</v>
      </c>
      <c r="D11" s="27" t="s">
        <v>4</v>
      </c>
      <c r="E11" s="8">
        <v>88.724975321383624</v>
      </c>
      <c r="F11" s="8">
        <v>97.324822422343331</v>
      </c>
      <c r="G11" s="8">
        <v>88.766487588464642</v>
      </c>
      <c r="H11" s="8">
        <v>75.155333222003691</v>
      </c>
      <c r="J11" s="25"/>
      <c r="K11" s="25" t="s">
        <v>26</v>
      </c>
      <c r="L11" s="25"/>
      <c r="M11" s="27" t="s">
        <v>4</v>
      </c>
      <c r="N11" s="21">
        <v>36970.633999999998</v>
      </c>
      <c r="O11" s="9">
        <v>28552.53</v>
      </c>
      <c r="P11" s="9">
        <v>8418.1039999999994</v>
      </c>
      <c r="Q11" s="24">
        <v>-175.38885563399981</v>
      </c>
      <c r="T11" s="22"/>
      <c r="W11" s="15"/>
      <c r="X11" s="15"/>
      <c r="Y11" s="15"/>
      <c r="Z11" s="15"/>
      <c r="AA11" s="15"/>
      <c r="AB11" s="15"/>
    </row>
    <row r="12" spans="1:28">
      <c r="B12" s="25" t="s">
        <v>27</v>
      </c>
      <c r="D12" s="27" t="s">
        <v>5</v>
      </c>
      <c r="E12" s="8">
        <v>89.042825643218421</v>
      </c>
      <c r="F12" s="8">
        <v>97.394578418896629</v>
      </c>
      <c r="G12" s="8">
        <v>89.284104497410169</v>
      </c>
      <c r="H12" s="8">
        <v>73.247564173193751</v>
      </c>
      <c r="J12" s="25"/>
      <c r="K12" s="25" t="s">
        <v>27</v>
      </c>
      <c r="L12" s="25"/>
      <c r="M12" s="27" t="s">
        <v>5</v>
      </c>
      <c r="N12" s="21">
        <v>36991.705000000002</v>
      </c>
      <c r="O12" s="9">
        <v>28620.816000000003</v>
      </c>
      <c r="P12" s="9">
        <v>8370.889000000001</v>
      </c>
      <c r="Q12" s="24">
        <v>33.622727918000237</v>
      </c>
      <c r="T12" s="22"/>
      <c r="W12" s="15"/>
      <c r="X12" s="15"/>
      <c r="Y12" s="15"/>
      <c r="Z12" s="15"/>
      <c r="AA12" s="15"/>
      <c r="AB12" s="15"/>
    </row>
    <row r="13" spans="1:28">
      <c r="B13" s="25" t="s">
        <v>28</v>
      </c>
      <c r="D13" s="27" t="s">
        <v>6</v>
      </c>
      <c r="E13" s="8">
        <v>90.14748607154624</v>
      </c>
      <c r="F13" s="8">
        <v>97.674617940859434</v>
      </c>
      <c r="G13" s="8">
        <v>91.05846419884324</v>
      </c>
      <c r="H13" s="8">
        <v>74.917751636359768</v>
      </c>
      <c r="J13" s="25"/>
      <c r="K13" s="25" t="s">
        <v>28</v>
      </c>
      <c r="L13" s="25"/>
      <c r="M13" s="27" t="s">
        <v>6</v>
      </c>
      <c r="N13" s="21">
        <v>37063.293999999994</v>
      </c>
      <c r="O13" s="9">
        <v>28659.713</v>
      </c>
      <c r="P13" s="9">
        <v>8403.5809999999983</v>
      </c>
      <c r="Q13" s="24">
        <v>-303.00831255000003</v>
      </c>
      <c r="T13" s="22"/>
      <c r="W13" s="15"/>
      <c r="X13" s="15"/>
      <c r="Y13" s="15"/>
      <c r="Z13" s="15"/>
      <c r="AA13" s="15"/>
      <c r="AB13" s="15"/>
    </row>
    <row r="14" spans="1:28">
      <c r="B14" s="25" t="s">
        <v>29</v>
      </c>
      <c r="D14" s="27" t="s">
        <v>7</v>
      </c>
      <c r="E14" s="8">
        <v>91.199834195304021</v>
      </c>
      <c r="F14" s="8">
        <v>98.34227537811195</v>
      </c>
      <c r="G14" s="8">
        <v>93.158425957593565</v>
      </c>
      <c r="H14" s="8">
        <v>76.523422858680519</v>
      </c>
      <c r="J14" s="25"/>
      <c r="K14" s="25" t="s">
        <v>29</v>
      </c>
      <c r="L14" s="25"/>
      <c r="M14" s="27" t="s">
        <v>7</v>
      </c>
      <c r="N14" s="21">
        <v>36535.914000000004</v>
      </c>
      <c r="O14" s="9">
        <v>28148.179</v>
      </c>
      <c r="P14" s="9">
        <v>8387.7350000000006</v>
      </c>
      <c r="Q14" s="23">
        <v>-87.496530174999862</v>
      </c>
      <c r="T14" s="22"/>
      <c r="W14" s="15"/>
      <c r="X14" s="15"/>
      <c r="Y14" s="15"/>
      <c r="Z14" s="15"/>
      <c r="AA14" s="15"/>
      <c r="AB14" s="15"/>
    </row>
    <row r="15" spans="1:28">
      <c r="B15" s="25" t="s">
        <v>30</v>
      </c>
      <c r="D15" s="27" t="s">
        <v>8</v>
      </c>
      <c r="E15" s="8">
        <v>90.718752470699187</v>
      </c>
      <c r="F15" s="8">
        <v>98.422340201646023</v>
      </c>
      <c r="G15" s="8">
        <v>92.690264666224991</v>
      </c>
      <c r="H15" s="8">
        <v>75.683306277523826</v>
      </c>
      <c r="J15" s="25"/>
      <c r="K15" s="25" t="s">
        <v>30</v>
      </c>
      <c r="L15" s="25"/>
      <c r="M15" s="27" t="s">
        <v>8</v>
      </c>
      <c r="N15" s="21">
        <v>39624.436000000002</v>
      </c>
      <c r="O15" s="9">
        <v>31210.700000000004</v>
      </c>
      <c r="P15" s="9">
        <v>8413.735999999999</v>
      </c>
      <c r="Q15" s="23">
        <v>-71.362184301999832</v>
      </c>
      <c r="T15" s="22"/>
      <c r="W15" s="15"/>
      <c r="X15" s="15"/>
      <c r="Y15" s="15"/>
      <c r="Z15" s="15"/>
      <c r="AA15" s="15"/>
      <c r="AB15" s="15"/>
    </row>
    <row r="16" spans="1:28">
      <c r="B16" s="25" t="s">
        <v>31</v>
      </c>
      <c r="D16" s="27" t="s">
        <v>9</v>
      </c>
      <c r="E16" s="8">
        <v>90.682227741775563</v>
      </c>
      <c r="F16" s="8">
        <v>98.694823173898939</v>
      </c>
      <c r="G16" s="8">
        <v>92.834353007288115</v>
      </c>
      <c r="H16" s="8">
        <v>74.477793836580616</v>
      </c>
      <c r="J16" s="25"/>
      <c r="K16" s="25" t="s">
        <v>31</v>
      </c>
      <c r="L16" s="25"/>
      <c r="M16" s="27" t="s">
        <v>9</v>
      </c>
      <c r="N16" s="21">
        <v>39986.74</v>
      </c>
      <c r="O16" s="9">
        <v>31626.989999999998</v>
      </c>
      <c r="P16" s="9">
        <v>8359.75</v>
      </c>
      <c r="Q16" s="23">
        <v>-159.94529913300016</v>
      </c>
      <c r="T16" s="22"/>
      <c r="W16" s="15"/>
      <c r="X16" s="15"/>
      <c r="Y16" s="15"/>
      <c r="Z16" s="15"/>
      <c r="AA16" s="15"/>
      <c r="AB16" s="15"/>
    </row>
    <row r="17" spans="1:28">
      <c r="B17" s="25" t="s">
        <v>32</v>
      </c>
      <c r="D17" s="27" t="s">
        <v>10</v>
      </c>
      <c r="E17" s="8">
        <v>90.921858313442655</v>
      </c>
      <c r="F17" s="8">
        <v>98.460112787092186</v>
      </c>
      <c r="G17" s="8">
        <v>93.383559903854419</v>
      </c>
      <c r="H17" s="8">
        <v>75.230943493766006</v>
      </c>
      <c r="J17" s="25"/>
      <c r="K17" s="25" t="s">
        <v>32</v>
      </c>
      <c r="L17" s="25"/>
      <c r="M17" s="27" t="s">
        <v>10</v>
      </c>
      <c r="N17" s="21">
        <v>39949.873999999996</v>
      </c>
      <c r="O17" s="9">
        <v>31750.108</v>
      </c>
      <c r="P17" s="9">
        <v>8199.7659999999996</v>
      </c>
      <c r="Q17" s="23">
        <v>64.742331911000065</v>
      </c>
      <c r="T17" s="22"/>
      <c r="W17" s="15"/>
      <c r="X17" s="15"/>
      <c r="Y17" s="15"/>
      <c r="Z17" s="15"/>
      <c r="AA17" s="15"/>
      <c r="AB17" s="15"/>
    </row>
    <row r="18" spans="1:28">
      <c r="A18" s="16">
        <v>2018</v>
      </c>
      <c r="B18" s="25" t="s">
        <v>21</v>
      </c>
      <c r="C18" s="25">
        <v>2018</v>
      </c>
      <c r="D18" s="27" t="s">
        <v>20</v>
      </c>
      <c r="E18" s="8">
        <v>92.585161146491217</v>
      </c>
      <c r="F18" s="8">
        <v>98.80821694022697</v>
      </c>
      <c r="G18" s="8">
        <v>96.23166874356852</v>
      </c>
      <c r="H18" s="8">
        <v>78.798150786216667</v>
      </c>
      <c r="J18" s="16">
        <v>2018</v>
      </c>
      <c r="K18" s="25" t="s">
        <v>21</v>
      </c>
      <c r="L18" s="25">
        <v>2018</v>
      </c>
      <c r="M18" s="27" t="s">
        <v>20</v>
      </c>
      <c r="N18" s="21">
        <v>43205.185999999994</v>
      </c>
      <c r="O18" s="9">
        <v>34969.601999999992</v>
      </c>
      <c r="P18" s="9">
        <v>8235.5840000000007</v>
      </c>
      <c r="Q18" s="23">
        <v>0.4641750979999415</v>
      </c>
      <c r="T18" s="22"/>
      <c r="W18" s="15"/>
      <c r="X18" s="15"/>
      <c r="Y18" s="15"/>
      <c r="Z18" s="15"/>
      <c r="AA18" s="15"/>
      <c r="AB18" s="15"/>
    </row>
    <row r="19" spans="1:28">
      <c r="B19" s="25" t="s">
        <v>22</v>
      </c>
      <c r="D19" s="27" t="s">
        <v>0</v>
      </c>
      <c r="E19" s="8">
        <v>93.440908966418391</v>
      </c>
      <c r="F19" s="8">
        <v>99.104497090834016</v>
      </c>
      <c r="G19" s="8">
        <v>99.052008446404756</v>
      </c>
      <c r="H19" s="8">
        <v>79.471042472656535</v>
      </c>
      <c r="K19" s="25" t="s">
        <v>22</v>
      </c>
      <c r="L19" s="25"/>
      <c r="M19" s="27" t="s">
        <v>0</v>
      </c>
      <c r="N19" s="21">
        <v>43241.961999999992</v>
      </c>
      <c r="O19" s="9">
        <v>35053.210999999996</v>
      </c>
      <c r="P19" s="9">
        <v>8188.7509999999984</v>
      </c>
      <c r="Q19" s="30">
        <v>49.718638693000003</v>
      </c>
      <c r="T19" s="22"/>
      <c r="W19" s="15"/>
      <c r="X19" s="15"/>
      <c r="Y19" s="15"/>
      <c r="Z19" s="15"/>
      <c r="AA19" s="15"/>
      <c r="AB19" s="15"/>
    </row>
    <row r="20" spans="1:28">
      <c r="B20" s="25" t="s">
        <v>23</v>
      </c>
      <c r="D20" s="27" t="s">
        <v>1</v>
      </c>
      <c r="E20" s="8">
        <v>93.376918092970854</v>
      </c>
      <c r="F20" s="8">
        <v>99.265351105143537</v>
      </c>
      <c r="G20" s="8">
        <v>97.780595671724598</v>
      </c>
      <c r="H20" s="8">
        <v>79.857277150228299</v>
      </c>
      <c r="K20" s="25" t="s">
        <v>23</v>
      </c>
      <c r="L20" s="25"/>
      <c r="M20" s="27" t="s">
        <v>1</v>
      </c>
      <c r="N20" s="21">
        <v>42731.756000000008</v>
      </c>
      <c r="O20" s="9">
        <v>34567.130000000005</v>
      </c>
      <c r="P20" s="9">
        <v>8164.6260000000002</v>
      </c>
      <c r="Q20" s="31">
        <v>177.03503919200011</v>
      </c>
      <c r="T20" s="22"/>
      <c r="X20" s="15"/>
      <c r="Y20" s="15"/>
      <c r="Z20" s="15"/>
      <c r="AA20" s="15"/>
      <c r="AB20" s="15"/>
    </row>
    <row r="21" spans="1:28">
      <c r="B21" s="25" t="s">
        <v>24</v>
      </c>
      <c r="D21" s="27" t="s">
        <v>2</v>
      </c>
      <c r="E21" s="8">
        <v>93.766259589626173</v>
      </c>
      <c r="F21" s="8">
        <v>99.798555376463426</v>
      </c>
      <c r="G21" s="8">
        <v>98.039401912617777</v>
      </c>
      <c r="H21" s="8">
        <v>82.822954858138431</v>
      </c>
      <c r="K21" s="25" t="s">
        <v>24</v>
      </c>
      <c r="L21" s="25"/>
      <c r="M21" s="27" t="s">
        <v>2</v>
      </c>
      <c r="N21" s="21">
        <v>42735.252</v>
      </c>
      <c r="O21" s="9">
        <v>34492.726000000002</v>
      </c>
      <c r="P21" s="9">
        <v>8242.525999999998</v>
      </c>
      <c r="Q21" s="30">
        <v>7.8860720500001662</v>
      </c>
      <c r="T21" s="22"/>
    </row>
    <row r="22" spans="1:28">
      <c r="B22" s="25" t="s">
        <v>25</v>
      </c>
      <c r="D22" s="27" t="s">
        <v>3</v>
      </c>
      <c r="E22" s="8">
        <v>92.557608093669899</v>
      </c>
      <c r="F22" s="8">
        <v>100.39692837688101</v>
      </c>
      <c r="G22" s="8">
        <v>96.882894612378777</v>
      </c>
      <c r="H22" s="8">
        <v>80.522575980635438</v>
      </c>
      <c r="K22" s="25" t="s">
        <v>25</v>
      </c>
      <c r="L22" s="25"/>
      <c r="M22" s="27" t="s">
        <v>3</v>
      </c>
      <c r="N22" s="21">
        <v>42599.845999999998</v>
      </c>
      <c r="O22" s="9">
        <v>34380.682999999997</v>
      </c>
      <c r="P22" s="9">
        <v>8219.1629999999986</v>
      </c>
      <c r="Q22" s="30">
        <v>-38.102340638999976</v>
      </c>
      <c r="T22" s="22"/>
    </row>
    <row r="23" spans="1:28">
      <c r="B23" s="25" t="s">
        <v>26</v>
      </c>
      <c r="D23" s="27" t="s">
        <v>4</v>
      </c>
      <c r="E23" s="8">
        <v>92.154735893916268</v>
      </c>
      <c r="F23" s="8">
        <v>100.83346178641852</v>
      </c>
      <c r="G23" s="8">
        <v>95.775777122735434</v>
      </c>
      <c r="H23" s="8">
        <v>79.907089136133308</v>
      </c>
      <c r="K23" s="25" t="s">
        <v>26</v>
      </c>
      <c r="L23" s="25"/>
      <c r="M23" s="27" t="s">
        <v>4</v>
      </c>
      <c r="N23" s="21">
        <v>42078.292999999998</v>
      </c>
      <c r="O23" s="9">
        <v>34000.326999999997</v>
      </c>
      <c r="P23" s="9">
        <v>8077.9660000000003</v>
      </c>
      <c r="Q23" s="30">
        <v>-46.862291973000083</v>
      </c>
      <c r="T23" s="22"/>
    </row>
    <row r="24" spans="1:28">
      <c r="B24" s="25" t="s">
        <v>27</v>
      </c>
      <c r="D24" s="27" t="s">
        <v>5</v>
      </c>
      <c r="E24" s="8">
        <v>91.758001022630907</v>
      </c>
      <c r="F24" s="8">
        <v>100.84441696362944</v>
      </c>
      <c r="G24" s="8">
        <v>92.432893390124164</v>
      </c>
      <c r="H24" s="8">
        <v>80.019382788437866</v>
      </c>
      <c r="K24" s="25" t="s">
        <v>27</v>
      </c>
      <c r="L24" s="25"/>
      <c r="M24" s="27" t="s">
        <v>5</v>
      </c>
      <c r="N24" s="21">
        <v>42553.701000000001</v>
      </c>
      <c r="O24" s="9">
        <v>34459.660000000003</v>
      </c>
      <c r="P24" s="9">
        <v>8094.0410000000002</v>
      </c>
      <c r="Q24" s="30">
        <v>-43.285729956000097</v>
      </c>
      <c r="T24" s="22"/>
    </row>
    <row r="25" spans="1:28">
      <c r="B25" s="25" t="s">
        <v>28</v>
      </c>
      <c r="D25" s="27" t="s">
        <v>6</v>
      </c>
      <c r="E25" s="8">
        <v>90.934414962524357</v>
      </c>
      <c r="F25" s="8">
        <v>100.62925600360488</v>
      </c>
      <c r="G25" s="8">
        <v>90.998881207274323</v>
      </c>
      <c r="H25" s="8">
        <v>77.86752196536429</v>
      </c>
      <c r="K25" s="25" t="s">
        <v>28</v>
      </c>
      <c r="L25" s="25"/>
      <c r="M25" s="27" t="s">
        <v>6</v>
      </c>
      <c r="N25" s="21">
        <v>42966.629000000001</v>
      </c>
      <c r="O25" s="9">
        <v>34940.880000000005</v>
      </c>
      <c r="P25" s="9">
        <v>8025.7489999999998</v>
      </c>
      <c r="Q25" s="30">
        <v>-128</v>
      </c>
      <c r="T25" s="22"/>
    </row>
    <row r="26" spans="1:28">
      <c r="B26" s="25" t="s">
        <v>29</v>
      </c>
      <c r="D26" s="27" t="s">
        <v>7</v>
      </c>
      <c r="E26" s="8">
        <v>90.295046005131454</v>
      </c>
      <c r="F26" s="8">
        <v>100.35292804456336</v>
      </c>
      <c r="G26" s="8">
        <v>91.179629428159387</v>
      </c>
      <c r="H26" s="8">
        <v>75.656900307387303</v>
      </c>
      <c r="K26" s="25" t="s">
        <v>29</v>
      </c>
      <c r="L26" s="25"/>
      <c r="M26" s="27" t="s">
        <v>7</v>
      </c>
      <c r="N26" s="21">
        <v>42783.076000000001</v>
      </c>
      <c r="O26" s="9">
        <v>34875.281000000003</v>
      </c>
      <c r="P26" s="9">
        <v>7907.7950000000001</v>
      </c>
      <c r="Q26" s="30">
        <v>12.8</v>
      </c>
      <c r="T26" s="22"/>
    </row>
    <row r="27" spans="1:28">
      <c r="B27" s="25" t="s">
        <v>30</v>
      </c>
      <c r="D27" s="27" t="s">
        <v>8</v>
      </c>
      <c r="E27" s="8">
        <v>90.341118078404193</v>
      </c>
      <c r="F27" s="8">
        <v>100.57751349740197</v>
      </c>
      <c r="G27" s="8">
        <v>90.342182662814736</v>
      </c>
      <c r="H27" s="8">
        <v>74.701138945044832</v>
      </c>
      <c r="K27" s="25" t="s">
        <v>30</v>
      </c>
      <c r="L27" s="25"/>
      <c r="M27" s="27" t="s">
        <v>8</v>
      </c>
      <c r="N27" s="21">
        <v>43221.854999999989</v>
      </c>
      <c r="O27" s="9">
        <v>35193.131999999991</v>
      </c>
      <c r="P27" s="9">
        <v>8028.722999999999</v>
      </c>
      <c r="Q27" s="30">
        <v>-255.252725543</v>
      </c>
      <c r="S27" s="22"/>
      <c r="T27" s="22"/>
    </row>
    <row r="28" spans="1:28">
      <c r="B28" s="25" t="s">
        <v>31</v>
      </c>
      <c r="D28" s="27" t="s">
        <v>9</v>
      </c>
      <c r="E28" s="8">
        <v>89.651588300893337</v>
      </c>
      <c r="F28" s="8">
        <v>100.49471409890262</v>
      </c>
      <c r="G28" s="8">
        <v>90.174186637852685</v>
      </c>
      <c r="H28" s="8">
        <v>72.293334071778332</v>
      </c>
      <c r="K28" s="25" t="s">
        <v>31</v>
      </c>
      <c r="L28" s="25"/>
      <c r="M28" s="27" t="s">
        <v>9</v>
      </c>
      <c r="N28" s="21">
        <v>43162.792000000001</v>
      </c>
      <c r="O28" s="9">
        <v>35052.582999999999</v>
      </c>
      <c r="P28" s="9">
        <v>8110.2089999999989</v>
      </c>
      <c r="Q28" s="23">
        <v>-251.27281355900004</v>
      </c>
      <c r="S28" s="22"/>
      <c r="T28" s="22"/>
    </row>
    <row r="29" spans="1:28">
      <c r="B29" s="25" t="s">
        <v>32</v>
      </c>
      <c r="D29" s="27" t="s">
        <v>10</v>
      </c>
      <c r="E29" s="8">
        <v>89.481999886486776</v>
      </c>
      <c r="F29" s="8">
        <v>100.07448871888261</v>
      </c>
      <c r="G29" s="8">
        <v>90.893198177038812</v>
      </c>
      <c r="H29" s="8">
        <v>72.200513116638547</v>
      </c>
      <c r="K29" s="25" t="s">
        <v>32</v>
      </c>
      <c r="L29" s="25"/>
      <c r="M29" s="27" t="s">
        <v>10</v>
      </c>
      <c r="N29" s="21">
        <v>44050.055999999997</v>
      </c>
      <c r="O29" s="9">
        <v>35730.101000000002</v>
      </c>
      <c r="P29" s="9">
        <v>8319.9549999999981</v>
      </c>
      <c r="Q29" s="23">
        <v>0.30146422399980111</v>
      </c>
      <c r="S29" s="22"/>
      <c r="T29" s="22"/>
    </row>
    <row r="30" spans="1:28">
      <c r="A30" s="16">
        <v>2019</v>
      </c>
      <c r="B30" s="25" t="s">
        <v>21</v>
      </c>
      <c r="C30" s="25">
        <v>2019</v>
      </c>
      <c r="D30" s="27" t="s">
        <v>20</v>
      </c>
      <c r="E30" s="8">
        <v>89.969626924269747</v>
      </c>
      <c r="F30" s="8">
        <v>99.800761554079457</v>
      </c>
      <c r="G30" s="8">
        <v>92.207734173724276</v>
      </c>
      <c r="H30" s="8">
        <v>73.259941871961175</v>
      </c>
      <c r="J30" s="16">
        <v>2019</v>
      </c>
      <c r="K30" s="25" t="s">
        <v>21</v>
      </c>
      <c r="L30" s="16">
        <v>2019</v>
      </c>
      <c r="M30" s="27" t="s">
        <v>20</v>
      </c>
      <c r="N30" s="21">
        <v>45207.304999999993</v>
      </c>
      <c r="O30" s="9">
        <v>36890.204999999994</v>
      </c>
      <c r="P30" s="9">
        <v>8317.0999999999985</v>
      </c>
      <c r="Q30" s="23">
        <v>-247.81628509000006</v>
      </c>
      <c r="S30" s="22"/>
      <c r="T30" s="22"/>
    </row>
    <row r="31" spans="1:28">
      <c r="B31" s="25" t="s">
        <v>22</v>
      </c>
      <c r="D31" s="27" t="s">
        <v>0</v>
      </c>
      <c r="E31" s="8">
        <v>90.919977664980664</v>
      </c>
      <c r="F31" s="8">
        <v>100.45301069286849</v>
      </c>
      <c r="G31" s="8">
        <v>94.090964651569507</v>
      </c>
      <c r="H31" s="8">
        <v>75.092926319791658</v>
      </c>
      <c r="K31" s="25" t="s">
        <v>22</v>
      </c>
      <c r="L31" s="25"/>
      <c r="M31" s="27" t="s">
        <v>0</v>
      </c>
      <c r="N31" s="21">
        <v>45130.004000000001</v>
      </c>
      <c r="O31" s="9">
        <v>36805.283000000003</v>
      </c>
      <c r="P31" s="9">
        <v>8324.7209999999977</v>
      </c>
      <c r="Q31" s="23">
        <v>52.946401482000056</v>
      </c>
      <c r="S31" s="33"/>
      <c r="T31" s="22"/>
    </row>
    <row r="32" spans="1:28">
      <c r="B32" s="25" t="s">
        <v>23</v>
      </c>
      <c r="D32" s="27" t="s">
        <v>1</v>
      </c>
      <c r="E32" s="8">
        <v>91.232389792719232</v>
      </c>
      <c r="F32" s="8">
        <v>101.23376697168037</v>
      </c>
      <c r="G32" s="8">
        <v>94.277371129321281</v>
      </c>
      <c r="H32" s="8">
        <v>75.299562617956752</v>
      </c>
      <c r="K32" s="28" t="s">
        <v>23</v>
      </c>
      <c r="M32" s="28" t="s">
        <v>1</v>
      </c>
      <c r="N32" s="21">
        <v>45632.725999999995</v>
      </c>
      <c r="O32" s="9">
        <v>37080.521999999997</v>
      </c>
      <c r="P32" s="9">
        <v>8552.2039999999997</v>
      </c>
      <c r="Q32" s="23">
        <v>196.630975713</v>
      </c>
      <c r="S32" s="22"/>
      <c r="T32" s="22"/>
    </row>
    <row r="33" spans="2:20">
      <c r="B33" s="25" t="s">
        <v>24</v>
      </c>
      <c r="D33" s="27" t="s">
        <v>2</v>
      </c>
      <c r="E33" s="8">
        <v>91.154010883930852</v>
      </c>
      <c r="F33" s="8">
        <v>101.21591512947674</v>
      </c>
      <c r="G33" s="8">
        <v>94.24080459900533</v>
      </c>
      <c r="H33" s="8">
        <v>74.812767574384068</v>
      </c>
      <c r="K33" s="25"/>
      <c r="L33" s="25"/>
      <c r="M33" s="27"/>
      <c r="Q33"/>
      <c r="S33" s="22"/>
      <c r="T33" s="22"/>
    </row>
    <row r="34" spans="2:20">
      <c r="Q34"/>
      <c r="S34" s="22"/>
      <c r="T34" s="22"/>
    </row>
    <row r="35" spans="2:20">
      <c r="Q35"/>
      <c r="S35" s="22"/>
      <c r="T35" s="22"/>
    </row>
    <row r="36" spans="2:20">
      <c r="S36" s="22"/>
      <c r="T36" s="22"/>
    </row>
    <row r="38" spans="2:20" ht="15.75">
      <c r="S38" s="32"/>
      <c r="T38" s="22"/>
    </row>
    <row r="39" spans="2:20" ht="15.75">
      <c r="S39" s="32"/>
      <c r="T39" s="22"/>
    </row>
    <row r="40" spans="2:20" ht="15.75">
      <c r="S40" s="32"/>
      <c r="T40" s="22"/>
    </row>
    <row r="46" spans="2:20">
      <c r="S46" s="22"/>
    </row>
    <row r="47" spans="2:20">
      <c r="S47" s="22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42"/>
  <sheetViews>
    <sheetView showGridLines="0" tabSelected="1" showWhiteSpace="0" view="pageLayout" zoomScaleNormal="70" workbookViewId="0">
      <selection activeCell="P25" sqref="P25"/>
    </sheetView>
  </sheetViews>
  <sheetFormatPr baseColWidth="10" defaultColWidth="10.83203125" defaultRowHeight="12.75"/>
  <cols>
    <col min="1" max="16384" width="10.83203125" style="16"/>
  </cols>
  <sheetData>
    <row r="1" spans="1:14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>
      <c r="A40" s="20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40"/>
  <sheetViews>
    <sheetView showGridLines="0" showWhiteSpace="0" view="pageLayout" zoomScaleNormal="70" workbookViewId="0">
      <selection activeCell="P21" sqref="P21"/>
    </sheetView>
  </sheetViews>
  <sheetFormatPr baseColWidth="10" defaultColWidth="10.83203125" defaultRowHeight="12.75"/>
  <cols>
    <col min="1" max="16384" width="10.83203125" style="16"/>
  </cols>
  <sheetData>
    <row r="40" spans="1:1">
      <c r="A40" s="19" t="s">
        <v>40</v>
      </c>
    </row>
  </sheetData>
  <printOptions horizontalCentered="1" verticalCentered="1"/>
  <pageMargins left="0.25" right="0.25" top="0.75" bottom="0.1388888888888889" header="0.3" footer="0.3"/>
  <pageSetup paperSize="9" orientation="landscape" r:id="rId1"/>
  <headerFooter alignWithMargins="0">
    <oddHeader>&amp;C&amp;"-,Negrita"&amp;16EXTERNAL SECTOR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Datos_Sector_Externo-ei</vt:lpstr>
      <vt:lpstr>G_Sector_Externo-e</vt:lpstr>
      <vt:lpstr>G_Sector_Externo-i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2017-06-07T15:12:39Z</cp:lastPrinted>
  <dcterms:created xsi:type="dcterms:W3CDTF">2000-02-01T20:18:45Z</dcterms:created>
  <dcterms:modified xsi:type="dcterms:W3CDTF">2019-05-09T20:50:42Z</dcterms:modified>
</cp:coreProperties>
</file>