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245" yWindow="-15" windowWidth="10290" windowHeight="7770" tabRatio="726" firstSheet="1" activeTab="1"/>
  </bookViews>
  <sheets>
    <sheet name="Datos_Comercio_Exterior-ei" sheetId="7" state="hidden" r:id="rId1"/>
    <sheet name="G_Comercio_Exterior-e" sheetId="18" r:id="rId2"/>
    <sheet name="G_Comercio_Exterior-i" sheetId="16" state="hidden" r:id="rId3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25725"/>
</workbook>
</file>

<file path=xl/sharedStrings.xml><?xml version="1.0" encoding="utf-8"?>
<sst xmlns="http://schemas.openxmlformats.org/spreadsheetml/2006/main" count="600" uniqueCount="124">
  <si>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</si>
  <si>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</si>
  <si>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</si>
  <si>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</si>
  <si>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</si>
  <si>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</si>
  <si>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</si>
  <si>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</si>
  <si>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</si>
  <si>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</si>
  <si>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</si>
  <si>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</si>
  <si>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</si>
  <si>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</si>
  <si>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</si>
  <si>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</si>
  <si>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</si>
  <si>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</si>
  <si>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</si>
  <si>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</si>
  <si>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</si>
  <si>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</si>
  <si>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</si>
  <si>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</si>
  <si>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</si>
  <si>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</si>
  <si>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</si>
  <si>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</si>
  <si>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</si>
  <si>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</si>
  <si>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</si>
  <si>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</si>
  <si>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</si>
  <si>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</si>
  <si>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</si>
  <si>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</si>
  <si>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</si>
  <si>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</si>
  <si>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</si>
  <si>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</si>
  <si>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</si>
  <si>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</si>
  <si>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</si>
  <si>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</si>
  <si>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</si>
  <si>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</si>
  <si>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</si>
  <si>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</si>
  <si>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</si>
  <si>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</si>
  <si>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</si>
  <si>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</si>
  <si>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</si>
  <si>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</si>
  <si>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</si>
  <si>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</si>
  <si>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</si>
  <si>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</si>
  <si>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</si>
  <si>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</si>
  <si>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</si>
  <si>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</si>
  <si>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</si>
  <si>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</si>
  <si>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</si>
  <si>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</si>
  <si>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</si>
  <si>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</si>
  <si>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</si>
  <si>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</si>
  <si>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</si>
  <si>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</si>
  <si>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</si>
  <si>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</si>
  <si>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</si>
  <si>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</si>
  <si>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</si>
  <si>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</si>
  <si>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</si>
  <si>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</si>
  <si>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</si>
  <si>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</si>
  <si>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</si>
  <si>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</si>
  <si>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</si>
  <si>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</si>
  <si>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</si>
  <si>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</si>
  <si>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</si>
  <si>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</si>
  <si>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</si>
  <si>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</si>
  <si>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</si>
  <si>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</si>
  <si>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</si>
  <si>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</si>
  <si>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</si>
  <si>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</si>
  <si>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</si>
  <si>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</si>
  <si>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</si>
  <si>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</si>
  <si>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</si>
  <si>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</si>
  <si>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</si>
  <si>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</si>
  <si>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</si>
  <si>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</si>
  <si>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</si>
  <si>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</si>
  <si>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</si>
  <si>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</si>
  <si>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</si>
  <si>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</si>
  <si>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</si>
  <si>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</si>
  <si>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</si>
  <si>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</si>
  <si>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</si>
  <si>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</si>
  <si>
    <t>Abr</t>
  </si>
  <si>
    <t>Ago</t>
  </si>
  <si>
    <t>Dic</t>
  </si>
  <si>
    <t>Ene</t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</si>
</sst>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0.0"/>
    <numFmt numFmtId="170" formatCode="#,##0.0"/>
  </numFmts>
  <fonts count="10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169" fontId="0" fillId="0" borderId="0" xfId="0" applyNumberFormat="1"/>
    <xf numFmtId="4" fontId="8" fillId="0" borderId="0" xfId="0" applyNumberFormat="1" applyFont="1" applyFill="1" applyBorder="1"/>
    <xf numFmtId="4" fontId="9" fillId="0" borderId="0" xfId="0" applyNumberFormat="1" applyFont="1" applyFill="1" applyBorder="1"/>
    <xf numFmtId="170" fontId="0" fillId="0" borderId="0" xfId="0" applyNumberForma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815328182856752"/>
          <c:y val="0.12941903714607636"/>
          <c:w val="0.80537295750260107"/>
          <c:h val="0.59266071160328604"/>
        </c:manualLayout>
      </c:layout>
      <c:barChart>
        <c:barDir val="col"/>
        <c:grouping val="clustered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cat>
            <c:multiLvlStrRef>
              <c:f>'Datos_Comercio_Exterior-ei'!$C$174:$D$201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'Datos_Comercio_Exterior-ei'!$E$174:$E$201</c:f>
              <c:numCache>
                <c:formatCode>0</c:formatCode>
                <c:ptCount val="28"/>
                <c:pt idx="0">
                  <c:v>1559.2395703249999</c:v>
                </c:pt>
                <c:pt idx="1">
                  <c:v>1580.918016327</c:v>
                </c:pt>
                <c:pt idx="2">
                  <c:v>1580.944236263</c:v>
                </c:pt>
                <c:pt idx="3">
                  <c:v>1605.6044639260001</c:v>
                </c:pt>
                <c:pt idx="4">
                  <c:v>1594.558301823</c:v>
                </c:pt>
                <c:pt idx="5">
                  <c:v>1496.302796274</c:v>
                </c:pt>
                <c:pt idx="6">
                  <c:v>1578.410973109</c:v>
                </c:pt>
                <c:pt idx="7">
                  <c:v>1459.0369354099998</c:v>
                </c:pt>
                <c:pt idx="8" formatCode="#,##0">
                  <c:v>1587.9390497280001</c:v>
                </c:pt>
                <c:pt idx="9" formatCode="#,##0">
                  <c:v>1675.863762923</c:v>
                </c:pt>
                <c:pt idx="10" formatCode="#,##0">
                  <c:v>1641.2308723210001</c:v>
                </c:pt>
                <c:pt idx="11" formatCode="#,##0">
                  <c:v>1762.4045175020001</c:v>
                </c:pt>
                <c:pt idx="12" formatCode="#,##0">
                  <c:v>1806.3151961459998</c:v>
                </c:pt>
                <c:pt idx="13" formatCode="#,##0">
                  <c:v>1579.453703723</c:v>
                </c:pt>
                <c:pt idx="14" formatCode="#,##0">
                  <c:v>1852.8647816719999</c:v>
                </c:pt>
                <c:pt idx="15">
                  <c:v>1814.9846538859999</c:v>
                </c:pt>
                <c:pt idx="16">
                  <c:v>1951.0373086750001</c:v>
                </c:pt>
                <c:pt idx="17">
                  <c:v>1666.330158275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1967.7742442240001</c:v>
                </c:pt>
                <c:pt idx="22">
                  <c:v>1665.508666057</c:v>
                </c:pt>
                <c:pt idx="23">
                  <c:v>1705.893147819</c:v>
                </c:pt>
                <c:pt idx="24">
                  <c:v>1656.962012169</c:v>
                </c:pt>
                <c:pt idx="25">
                  <c:v>1695.2986552689999</c:v>
                </c:pt>
                <c:pt idx="26">
                  <c:v>1949.537461271</c:v>
                </c:pt>
                <c:pt idx="27">
                  <c:v>1989.1388081960001</c:v>
                </c:pt>
              </c:numCache>
            </c:numRef>
          </c:val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cat>
            <c:multiLvlStrRef>
              <c:f>'Datos_Comercio_Exterior-ei'!$C$174:$D$201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'Datos_Comercio_Exterior-ei'!$F$174:$F$201</c:f>
              <c:numCache>
                <c:formatCode>0</c:formatCode>
                <c:ptCount val="28"/>
                <c:pt idx="0">
                  <c:v>1563.3747145169998</c:v>
                </c:pt>
                <c:pt idx="1">
                  <c:v>1297.6931053559999</c:v>
                </c:pt>
                <c:pt idx="2">
                  <c:v>1609.4673713930001</c:v>
                </c:pt>
                <c:pt idx="3">
                  <c:v>1436.6557936839999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1625.090845256</c:v>
                </c:pt>
                <c:pt idx="7">
                  <c:v>1855.7425048760001</c:v>
                </c:pt>
                <c:pt idx="8" formatCode="#,##0">
                  <c:v>1760.1135778089999</c:v>
                </c:pt>
                <c:pt idx="9" formatCode="#,##0">
                  <c:v>1834.3628371699999</c:v>
                </c:pt>
                <c:pt idx="10" formatCode="#,##0">
                  <c:v>1889.2601076229998</c:v>
                </c:pt>
                <c:pt idx="11" formatCode="#,##0">
                  <c:v>1785.696282679</c:v>
                </c:pt>
                <c:pt idx="12" formatCode="#,##0">
                  <c:v>1898.309200379</c:v>
                </c:pt>
                <c:pt idx="13" formatCode="#,##0">
                  <c:v>1608.4182563030001</c:v>
                </c:pt>
                <c:pt idx="14" formatCode="#,##0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1787.3791873550001</c:v>
                </c:pt>
                <c:pt idx="18">
                  <c:v>2042.022104889</c:v>
                </c:pt>
                <c:pt idx="19">
                  <c:v>2059.2485397390001</c:v>
                </c:pt>
                <c:pt idx="20">
                  <c:v>1921.2027951760001</c:v>
                </c:pt>
                <c:pt idx="21">
                  <c:v>2325.4931360619998</c:v>
                </c:pt>
                <c:pt idx="22">
                  <c:v>2015.7940656669998</c:v>
                </c:pt>
                <c:pt idx="23">
                  <c:v>1805.354466066</c:v>
                </c:pt>
                <c:pt idx="24">
                  <c:v>2005.5172330740002</c:v>
                </c:pt>
                <c:pt idx="25">
                  <c:v>1725.8199855329999</c:v>
                </c:pt>
                <c:pt idx="26">
                  <c:v>1841.493736266</c:v>
                </c:pt>
                <c:pt idx="27">
                  <c:v>2010.016877455</c:v>
                </c:pt>
              </c:numCache>
            </c:numRef>
          </c:val>
        </c:ser>
        <c:axId val="60567552"/>
        <c:axId val="60568704"/>
      </c:barChart>
      <c:lineChart>
        <c:grouping val="standard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'Datos_Comercio_Exterior-ei'!$C$162:$D$187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'Datos_Comercio_Exterior-ei'!$T$174:$T$201</c:f>
              <c:numCache>
                <c:formatCode>0.00</c:formatCode>
                <c:ptCount val="28"/>
                <c:pt idx="0">
                  <c:v>95.265925803849797</c:v>
                </c:pt>
                <c:pt idx="1">
                  <c:v>94.829577677965361</c:v>
                </c:pt>
                <c:pt idx="2">
                  <c:v>94.076695388945836</c:v>
                </c:pt>
                <c:pt idx="3">
                  <c:v>95.126266841643456</c:v>
                </c:pt>
                <c:pt idx="4">
                  <c:v>92.549399708870638</c:v>
                </c:pt>
                <c:pt idx="5">
                  <c:v>91.560777587876657</c:v>
                </c:pt>
                <c:pt idx="6">
                  <c:v>91.715649168491126</c:v>
                </c:pt>
                <c:pt idx="7">
                  <c:v>92.767605199629216</c:v>
                </c:pt>
                <c:pt idx="8">
                  <c:v>95.143457621228819</c:v>
                </c:pt>
                <c:pt idx="9">
                  <c:v>98.322562114529333</c:v>
                </c:pt>
                <c:pt idx="10">
                  <c:v>102.6946315927961</c:v>
                </c:pt>
                <c:pt idx="11">
                  <c:v>103.9626005405305</c:v>
                </c:pt>
                <c:pt idx="12">
                  <c:v>106.44461756254793</c:v>
                </c:pt>
                <c:pt idx="13">
                  <c:v>104.09550390672908</c:v>
                </c:pt>
                <c:pt idx="14">
                  <c:v>103.60808893337921</c:v>
                </c:pt>
                <c:pt idx="15">
                  <c:v>105.65996941558291</c:v>
                </c:pt>
                <c:pt idx="16">
                  <c:v>108.40555584367995</c:v>
                </c:pt>
                <c:pt idx="17" formatCode="#,##0.00">
                  <c:v>107.27164058860201</c:v>
                </c:pt>
                <c:pt idx="18" formatCode="#,##0.00">
                  <c:v>111.4271359662514</c:v>
                </c:pt>
                <c:pt idx="19" formatCode="#,##0.00">
                  <c:v>107.06317316049696</c:v>
                </c:pt>
                <c:pt idx="20" formatCode="#,##0.00">
                  <c:v>111.80939003508273</c:v>
                </c:pt>
                <c:pt idx="21" formatCode="#,##0.00">
                  <c:v>113.68678288509599</c:v>
                </c:pt>
                <c:pt idx="22" formatCode="#,##0.00">
                  <c:v>103.61084499027578</c:v>
                </c:pt>
                <c:pt idx="23" formatCode="#,##0.00">
                  <c:v>96.55</c:v>
                </c:pt>
                <c:pt idx="24" formatCode="#,##0.00">
                  <c:v>98.017658593004825</c:v>
                </c:pt>
                <c:pt idx="25" formatCode="#,##0.00">
                  <c:v>101.90827427965894</c:v>
                </c:pt>
                <c:pt idx="26" formatCode="#,##0.00">
                  <c:v>105.78654855931801</c:v>
                </c:pt>
                <c:pt idx="27" formatCode="#,##0.00">
                  <c:v>109.664822838977</c:v>
                </c:pt>
              </c:numCache>
            </c:numRef>
          </c:val>
          <c:smooth val="1"/>
        </c:ser>
        <c:marker val="1"/>
        <c:axId val="60570624"/>
        <c:axId val="60572416"/>
      </c:lineChart>
      <c:catAx>
        <c:axId val="60567552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568704"/>
        <c:crosses val="autoZero"/>
        <c:lblAlgn val="ctr"/>
        <c:lblOffset val="100"/>
        <c:tickLblSkip val="1"/>
        <c:tickMarkSkip val="6"/>
      </c:catAx>
      <c:valAx>
        <c:axId val="60568704"/>
        <c:scaling>
          <c:orientation val="minMax"/>
          <c:max val="2700"/>
          <c:min val="11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567552"/>
        <c:crosses val="autoZero"/>
        <c:crossBetween val="between"/>
      </c:valAx>
      <c:catAx>
        <c:axId val="60570624"/>
        <c:scaling>
          <c:orientation val="minMax"/>
        </c:scaling>
        <c:delete val="1"/>
        <c:axPos val="t"/>
        <c:numFmt formatCode="General" sourceLinked="1"/>
        <c:tickLblPos val="none"/>
        <c:crossAx val="60572416"/>
        <c:crosses val="max"/>
        <c:lblAlgn val="ctr"/>
        <c:lblOffset val="100"/>
      </c:catAx>
      <c:valAx>
        <c:axId val="60572416"/>
        <c:scaling>
          <c:orientation val="minMax"/>
          <c:max val="140"/>
          <c:min val="70"/>
        </c:scaling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</c:title>
        <c:numFmt formatCode="0_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57062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1218"/>
          <c:h val="5.955358438317750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1" l="0.75000000000000799" r="0.75000000000000799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</c:title>
    <c:plotArea>
      <c:layout>
        <c:manualLayout>
          <c:layoutTarget val="inner"/>
          <c:xMode val="edge"/>
          <c:yMode val="edge"/>
          <c:x val="0.10206816674839929"/>
          <c:y val="0.14842535678960159"/>
          <c:w val="0.87931034482758619"/>
          <c:h val="0.52551808738852934"/>
        </c:manualLayout>
      </c:layout>
      <c:areaChart>
        <c:grouping val="standard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'Datos_Comercio_Exterior-ei'!$C$138:$D$175</c:f>
              <c:multiLvlStrCache>
                <c:ptCount val="3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'Datos_Comercio_Exterior-ei'!$I$174:$I$201</c:f>
              <c:numCache>
                <c:formatCode>0</c:formatCode>
                <c:ptCount val="28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 formatCode="#,##0">
                  <c:v>435.24510673899999</c:v>
                </c:pt>
                <c:pt idx="9" formatCode="#,##0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 formatCode="#,##0">
                  <c:v>374.55979943599999</c:v>
                </c:pt>
                <c:pt idx="14" formatCode="#,##0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497.68724522600002</c:v>
                </c:pt>
                <c:pt idx="22">
                  <c:v>457.58943994499998</c:v>
                </c:pt>
                <c:pt idx="23">
                  <c:v>430.79312242600002</c:v>
                </c:pt>
                <c:pt idx="24">
                  <c:v>530.35463030099993</c:v>
                </c:pt>
                <c:pt idx="25">
                  <c:v>433.06876069499998</c:v>
                </c:pt>
                <c:pt idx="26">
                  <c:v>415.39035920800001</c:v>
                </c:pt>
                <c:pt idx="27">
                  <c:v>470.59269364800002</c:v>
                </c:pt>
              </c:numCache>
            </c:numRef>
          </c:val>
        </c:ser>
        <c:axId val="60592512"/>
        <c:axId val="60594432"/>
      </c:areaChart>
      <c:lineChart>
        <c:grouping val="standard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'Datos_Comercio_Exterior-ei'!$C$174:$D$201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'Datos_Comercio_Exterior-ei'!$G$174:$G$201</c:f>
              <c:numCache>
                <c:formatCode>0</c:formatCode>
                <c:ptCount val="28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386.69544520400001</c:v>
                </c:pt>
                <c:pt idx="7">
                  <c:v>454.563393018</c:v>
                </c:pt>
                <c:pt idx="8" formatCode="#,##0">
                  <c:v>416.28202552700003</c:v>
                </c:pt>
                <c:pt idx="9" formatCode="#,##0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 formatCode="#,##0">
                  <c:v>374.87326799000004</c:v>
                </c:pt>
                <c:pt idx="14" formatCode="#,##0">
                  <c:v>455.05843446700004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487.86981541300003</c:v>
                </c:pt>
                <c:pt idx="20">
                  <c:v>434.34499732299997</c:v>
                </c:pt>
                <c:pt idx="21">
                  <c:v>529.71366372299997</c:v>
                </c:pt>
                <c:pt idx="22">
                  <c:v>498.63550309800002</c:v>
                </c:pt>
                <c:pt idx="23">
                  <c:v>403.72815451700001</c:v>
                </c:pt>
                <c:pt idx="24">
                  <c:v>412.71156176100004</c:v>
                </c:pt>
                <c:pt idx="25">
                  <c:v>364.13544134199998</c:v>
                </c:pt>
                <c:pt idx="26">
                  <c:v>407.35980278000005</c:v>
                </c:pt>
                <c:pt idx="27">
                  <c:v>444.80630729999996</c:v>
                </c:pt>
              </c:numCache>
            </c:numRef>
          </c:val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'Datos_Comercio_Exterior-ei'!$C$174:$D$201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'Datos_Comercio_Exterior-ei'!$H$174:$H$201</c:f>
              <c:numCache>
                <c:formatCode>0</c:formatCode>
                <c:ptCount val="28"/>
                <c:pt idx="0">
                  <c:v>578.12920023900006</c:v>
                </c:pt>
                <c:pt idx="1">
                  <c:v>491.42628951700004</c:v>
                </c:pt>
                <c:pt idx="2">
                  <c:v>624.42727100700006</c:v>
                </c:pt>
                <c:pt idx="3">
                  <c:v>580.81521071200007</c:v>
                </c:pt>
                <c:pt idx="4">
                  <c:v>623.95126405600001</c:v>
                </c:pt>
                <c:pt idx="5">
                  <c:v>606.36172003000001</c:v>
                </c:pt>
                <c:pt idx="6">
                  <c:v>576.75839698099992</c:v>
                </c:pt>
                <c:pt idx="7">
                  <c:v>645.99959369400005</c:v>
                </c:pt>
                <c:pt idx="8" formatCode="#,##0">
                  <c:v>573.68665581200003</c:v>
                </c:pt>
                <c:pt idx="9" formatCode="#,##0">
                  <c:v>607.00549214299997</c:v>
                </c:pt>
                <c:pt idx="10">
                  <c:v>625.71124202300007</c:v>
                </c:pt>
                <c:pt idx="11">
                  <c:v>584.32949271899997</c:v>
                </c:pt>
                <c:pt idx="12">
                  <c:v>688.71943285300006</c:v>
                </c:pt>
                <c:pt idx="13" formatCode="#,##0">
                  <c:v>577.59132187700004</c:v>
                </c:pt>
                <c:pt idx="14" formatCode="#,##0">
                  <c:v>595.62119901999995</c:v>
                </c:pt>
                <c:pt idx="15">
                  <c:v>651.30228048200001</c:v>
                </c:pt>
                <c:pt idx="16">
                  <c:v>678.27201747200002</c:v>
                </c:pt>
                <c:pt idx="17">
                  <c:v>596.07586081500006</c:v>
                </c:pt>
                <c:pt idx="18">
                  <c:v>754.82072488999995</c:v>
                </c:pt>
                <c:pt idx="19">
                  <c:v>727.638572942</c:v>
                </c:pt>
                <c:pt idx="20">
                  <c:v>620.9652776800001</c:v>
                </c:pt>
                <c:pt idx="21">
                  <c:v>764.568286414</c:v>
                </c:pt>
                <c:pt idx="22">
                  <c:v>668.36357450800006</c:v>
                </c:pt>
                <c:pt idx="23">
                  <c:v>617.18910536100009</c:v>
                </c:pt>
                <c:pt idx="24">
                  <c:v>714.67212926599996</c:v>
                </c:pt>
                <c:pt idx="25">
                  <c:v>600.72555271700003</c:v>
                </c:pt>
                <c:pt idx="26">
                  <c:v>637.791278637</c:v>
                </c:pt>
                <c:pt idx="27">
                  <c:v>609.68587108999998</c:v>
                </c:pt>
              </c:numCache>
            </c:numRef>
          </c:val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'Datos_Comercio_Exterior-ei'!$C$174:$D$201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'Datos_Comercio_Exterior-ei'!$J$174:$J$201</c:f>
              <c:numCache>
                <c:formatCode>0</c:formatCode>
                <c:ptCount val="28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 formatCode="#,##0">
                  <c:v>330.91441619400001</c:v>
                </c:pt>
                <c:pt idx="9" formatCode="#,##0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 formatCode="#,##0">
                  <c:v>278.16470919800003</c:v>
                </c:pt>
                <c:pt idx="14" formatCode="#,##0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338.10043782700001</c:v>
                </c:pt>
                <c:pt idx="25">
                  <c:v>320.30686018100005</c:v>
                </c:pt>
                <c:pt idx="26">
                  <c:v>373.31418432499999</c:v>
                </c:pt>
                <c:pt idx="27">
                  <c:v>475.55198148400001</c:v>
                </c:pt>
              </c:numCache>
            </c:numRef>
          </c:val>
        </c:ser>
        <c:marker val="1"/>
        <c:axId val="60592512"/>
        <c:axId val="60594432"/>
      </c:lineChart>
      <c:catAx>
        <c:axId val="60592512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594432"/>
        <c:crosses val="autoZero"/>
        <c:lblAlgn val="ctr"/>
        <c:lblOffset val="100"/>
        <c:tickMarkSkip val="6"/>
      </c:catAx>
      <c:valAx>
        <c:axId val="60594432"/>
        <c:scaling>
          <c:orientation val="minMax"/>
          <c:min val="100"/>
        </c:scaling>
        <c:axPos val="l"/>
        <c:numFmt formatCode="_ * #,##0_ ;_ * \-#,##0_ ;_ * &quot;-&quot;??_ ;_ @_ " sourceLinked="0"/>
        <c:maj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5925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19648"/>
          <c:w val="0.9550003885906525"/>
          <c:h val="8.229448980405682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99" r="0.75000000000000799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plotArea>
      <c:layout>
        <c:manualLayout>
          <c:layoutTarget val="inner"/>
          <c:xMode val="edge"/>
          <c:yMode val="edge"/>
          <c:x val="0.31896551724138317"/>
          <c:y val="0.29903536977492384"/>
          <c:w val="0.35344827586207672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explosion val="24"/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8.1447075991728943E-2"/>
                  <c:y val="-3.0838717550192563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CatName val="1"/>
              <c:showPercent val="1"/>
            </c:dLbl>
            <c:dLbl>
              <c:idx val="8"/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0.2644701463317039"/>
                  <c:y val="0.59951406584127909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295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CatName val="1"/>
            <c:showPercent val="1"/>
            <c:showLeaderLines val="1"/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'Datos_Comercio_Exterior-ei'!$DR$6:$DR$13</c:f>
              <c:numCache>
                <c:formatCode>#,###,##0.0;\-#,###,##0.0;0.0</c:formatCode>
                <c:ptCount val="8"/>
                <c:pt idx="0">
                  <c:v>492.797963165</c:v>
                </c:pt>
                <c:pt idx="1">
                  <c:v>567.03101656399997</c:v>
                </c:pt>
                <c:pt idx="2">
                  <c:v>260.50789137599998</c:v>
                </c:pt>
                <c:pt idx="3">
                  <c:v>481.93704480700001</c:v>
                </c:pt>
                <c:pt idx="4">
                  <c:v>28.371080201000002</c:v>
                </c:pt>
                <c:pt idx="5">
                  <c:v>81.566567938999995</c:v>
                </c:pt>
                <c:pt idx="6">
                  <c:v>47.655393584999999</c:v>
                </c:pt>
                <c:pt idx="7">
                  <c:v>29.271850559000313</c:v>
                </c:pt>
              </c:numCache>
            </c:numRef>
          </c:val>
        </c:ser>
        <c:firstSliceAng val="150"/>
      </c:pieChart>
      <c:spPr>
        <a:noFill/>
        <a:ln w="25400">
          <a:noFill/>
        </a:ln>
      </c:spPr>
    </c:plotArea>
    <c:plotVisOnly val="1"/>
    <c:dispBlanksAs val="zero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0799" r="0.75000000000000799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724"/>
          <c:y val="3.426805520277707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'Datos_Comercio_Exterior-ei'!$C$174:$D$201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'Datos_Comercio_Exterior-ei'!$K$174:$K$201</c:f>
              <c:numCache>
                <c:formatCode>0</c:formatCode>
                <c:ptCount val="28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 formatCode="#,##0">
                  <c:v>533.01611267999999</c:v>
                </c:pt>
                <c:pt idx="7" formatCode="#,##0">
                  <c:v>531.82471323000004</c:v>
                </c:pt>
                <c:pt idx="8" formatCode="#,##0">
                  <c:v>628.90550062</c:v>
                </c:pt>
                <c:pt idx="9" formatCode="#,##0">
                  <c:v>616.27543023999999</c:v>
                </c:pt>
                <c:pt idx="10" formatCode="#,##0">
                  <c:v>675.96522933000006</c:v>
                </c:pt>
                <c:pt idx="11" formatCode="#,##0">
                  <c:v>642.74654645999999</c:v>
                </c:pt>
                <c:pt idx="12" formatCode="#,##0">
                  <c:v>780.90561065999998</c:v>
                </c:pt>
                <c:pt idx="13" formatCode="#,##0">
                  <c:v>563.1555675699999</c:v>
                </c:pt>
                <c:pt idx="14" formatCode="#,##0">
                  <c:v>705.29660019999994</c:v>
                </c:pt>
                <c:pt idx="15" formatCode="#,##0">
                  <c:v>658.2685711900001</c:v>
                </c:pt>
                <c:pt idx="16" formatCode="#,##0">
                  <c:v>812.78649439999992</c:v>
                </c:pt>
                <c:pt idx="17" formatCode="#,##0">
                  <c:v>757.07516712999995</c:v>
                </c:pt>
                <c:pt idx="18" formatCode="#,##0">
                  <c:v>847.13020795</c:v>
                </c:pt>
                <c:pt idx="19" formatCode="#,##0">
                  <c:v>812.38887106000004</c:v>
                </c:pt>
                <c:pt idx="20" formatCode="#,##0">
                  <c:v>818.53969324000002</c:v>
                </c:pt>
                <c:pt idx="21" formatCode="#,##0">
                  <c:v>841.11156386000005</c:v>
                </c:pt>
                <c:pt idx="22" formatCode="#,##0">
                  <c:v>628.55030402</c:v>
                </c:pt>
                <c:pt idx="23" formatCode="#,##0">
                  <c:v>576.48063195999998</c:v>
                </c:pt>
                <c:pt idx="24" formatCode="#,##0">
                  <c:v>639.21217590000003</c:v>
                </c:pt>
                <c:pt idx="25" formatCode="#,##0">
                  <c:v>620.07828489999997</c:v>
                </c:pt>
                <c:pt idx="26" formatCode="#,##0">
                  <c:v>796.69266371000003</c:v>
                </c:pt>
                <c:pt idx="27" formatCode="#,##0">
                  <c:v>872.42616364499997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'Datos_Comercio_Exterior-ei'!$C$174:$D$201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'Datos_Comercio_Exterior-ei'!$M$174:$M$201</c:f>
              <c:numCache>
                <c:formatCode>0</c:formatCode>
                <c:ptCount val="28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 formatCode="#,##0">
                  <c:v>619.67478865700002</c:v>
                </c:pt>
                <c:pt idx="7" formatCode="#,##0">
                  <c:v>534.26064388900011</c:v>
                </c:pt>
                <c:pt idx="8" formatCode="#,##0">
                  <c:v>538.02890316700007</c:v>
                </c:pt>
                <c:pt idx="9" formatCode="#,##0">
                  <c:v>616.11223443699998</c:v>
                </c:pt>
                <c:pt idx="10" formatCode="#,##0">
                  <c:v>558.95875076499999</c:v>
                </c:pt>
                <c:pt idx="11" formatCode="#,##0">
                  <c:v>662.596878608</c:v>
                </c:pt>
                <c:pt idx="12" formatCode="#,##0">
                  <c:v>624.82927979099998</c:v>
                </c:pt>
                <c:pt idx="13" formatCode="#,##0">
                  <c:v>565.04700829900003</c:v>
                </c:pt>
                <c:pt idx="14" formatCode="#,##0">
                  <c:v>692.666396986</c:v>
                </c:pt>
                <c:pt idx="15" formatCode="#,##0">
                  <c:v>709.94983181300006</c:v>
                </c:pt>
                <c:pt idx="16" formatCode="#,##0">
                  <c:v>665.76732128899994</c:v>
                </c:pt>
                <c:pt idx="17" formatCode="#,##0">
                  <c:v>481.12196749899999</c:v>
                </c:pt>
                <c:pt idx="18" formatCode="#,##0">
                  <c:v>625.45062558999996</c:v>
                </c:pt>
                <c:pt idx="19" formatCode="#,##0">
                  <c:v>608.925314888</c:v>
                </c:pt>
                <c:pt idx="20" formatCode="#,##0">
                  <c:v>614.85553038199998</c:v>
                </c:pt>
                <c:pt idx="21" formatCode="#,##0">
                  <c:v>670.68715517299995</c:v>
                </c:pt>
                <c:pt idx="22" formatCode="#,##0">
                  <c:v>644.80308766600001</c:v>
                </c:pt>
                <c:pt idx="23" formatCode="#,##0">
                  <c:v>690.85439508900004</c:v>
                </c:pt>
                <c:pt idx="24" formatCode="#,##0">
                  <c:v>621.43864624399998</c:v>
                </c:pt>
                <c:pt idx="25" formatCode="#,##0">
                  <c:v>618.33664046499996</c:v>
                </c:pt>
                <c:pt idx="26" formatCode="#,##0">
                  <c:v>714.00466409700005</c:v>
                </c:pt>
                <c:pt idx="27" formatCode="#,##0">
                  <c:v>699.41655404200003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'Datos_Comercio_Exterior-ei'!$C$174:$D$201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'Datos_Comercio_Exterior-ei'!$N$174:$N$201</c:f>
              <c:numCache>
                <c:formatCode>0</c:formatCode>
                <c:ptCount val="28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 formatCode="#,##0">
                  <c:v>425.72007177199998</c:v>
                </c:pt>
                <c:pt idx="7" formatCode="#,##0">
                  <c:v>392.95157829099998</c:v>
                </c:pt>
                <c:pt idx="8" formatCode="#,##0">
                  <c:v>421.00464594100004</c:v>
                </c:pt>
                <c:pt idx="9" formatCode="#,##0">
                  <c:v>443.47609824599999</c:v>
                </c:pt>
                <c:pt idx="10" formatCode="#,##0">
                  <c:v>406.306892226</c:v>
                </c:pt>
                <c:pt idx="11" formatCode="#,##0">
                  <c:v>457.06269643399997</c:v>
                </c:pt>
                <c:pt idx="12" formatCode="#,##0">
                  <c:v>400.58030569499999</c:v>
                </c:pt>
                <c:pt idx="13" formatCode="#,##0">
                  <c:v>451.251127854</c:v>
                </c:pt>
                <c:pt idx="14" formatCode="#,##0">
                  <c:v>454.901784486</c:v>
                </c:pt>
                <c:pt idx="15" formatCode="#,##0">
                  <c:v>446.766250883</c:v>
                </c:pt>
                <c:pt idx="16" formatCode="#,##0">
                  <c:v>472.48349298600004</c:v>
                </c:pt>
                <c:pt idx="17" formatCode="#,##0">
                  <c:v>428.134661247</c:v>
                </c:pt>
                <c:pt idx="18" formatCode="#,##0">
                  <c:v>436.83354315899999</c:v>
                </c:pt>
                <c:pt idx="19" formatCode="#,##0">
                  <c:v>417.19938643699999</c:v>
                </c:pt>
                <c:pt idx="20" formatCode="#,##0">
                  <c:v>414.64715426399999</c:v>
                </c:pt>
                <c:pt idx="21" formatCode="#,##0">
                  <c:v>455.97552519100003</c:v>
                </c:pt>
                <c:pt idx="22" formatCode="#,##0">
                  <c:v>392.15527437100002</c:v>
                </c:pt>
                <c:pt idx="23" formatCode="#,##0">
                  <c:v>438.55812076999996</c:v>
                </c:pt>
                <c:pt idx="24" formatCode="#,##0">
                  <c:v>396.31119002500003</c:v>
                </c:pt>
                <c:pt idx="25" formatCode="#,##0">
                  <c:v>456.88372990400001</c:v>
                </c:pt>
                <c:pt idx="26" formatCode="#,##0">
                  <c:v>438.84013346400002</c:v>
                </c:pt>
                <c:pt idx="27" formatCode="#,##0">
                  <c:v>417.29609050900001</c:v>
                </c:pt>
              </c:numCache>
            </c:numRef>
          </c:val>
        </c:ser>
        <c:marker val="1"/>
        <c:axId val="60639872"/>
        <c:axId val="60641664"/>
      </c:lineChart>
      <c:dateAx>
        <c:axId val="60639872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641664"/>
        <c:crosses val="autoZero"/>
        <c:lblOffset val="100"/>
        <c:baseTimeUnit val="days"/>
        <c:minorUnit val="6"/>
      </c:dateAx>
      <c:valAx>
        <c:axId val="60641664"/>
        <c:scaling>
          <c:orientation val="minMax"/>
        </c:scaling>
        <c:axPos val="l"/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6398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38E-2"/>
          <c:y val="0.91272070509953962"/>
          <c:w val="0.81333366427964848"/>
          <c:h val="7.2319400130839165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755" l="0.25" r="0.25" t="0.75000000000000755" header="0.30000000000000032" footer="0.30000000000000032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>
                <a:latin typeface="+mn-lt"/>
              </a:rPr>
              <a:t>EXPORTS, IMPORTS AND TERMS OF TRADE</a:t>
            </a:r>
          </a:p>
        </c:rich>
      </c:tx>
      <c:layout>
        <c:manualLayout>
          <c:xMode val="edge"/>
          <c:yMode val="edge"/>
          <c:x val="0.24283810915388154"/>
          <c:y val="3.841405676380484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12401529861394"/>
          <c:y val="0.11897106109324758"/>
          <c:w val="0.76165192830786865"/>
          <c:h val="0.58611212942642787"/>
        </c:manualLayout>
      </c:layout>
      <c:barChart>
        <c:barDir val="col"/>
        <c:grouping val="clustered"/>
        <c:ser>
          <c:idx val="0"/>
          <c:order val="1"/>
          <c:tx>
            <c:strRef>
              <c:f>'Datos_Comercio_Exterior-ei'!$E$3</c:f>
              <c:strCache>
                <c:ptCount val="1"/>
                <c:pt idx="0">
                  <c:v>Exports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cat>
            <c:multiLvlStrRef>
              <c:f>'Datos_Comercio_Exterior-ei'!$A$174:$B$201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'Datos_Comercio_Exterior-ei'!$E$174:$E$201</c:f>
              <c:numCache>
                <c:formatCode>0</c:formatCode>
                <c:ptCount val="28"/>
                <c:pt idx="0">
                  <c:v>1559.2395703249999</c:v>
                </c:pt>
                <c:pt idx="1">
                  <c:v>1580.918016327</c:v>
                </c:pt>
                <c:pt idx="2">
                  <c:v>1580.944236263</c:v>
                </c:pt>
                <c:pt idx="3">
                  <c:v>1605.6044639260001</c:v>
                </c:pt>
                <c:pt idx="4">
                  <c:v>1594.558301823</c:v>
                </c:pt>
                <c:pt idx="5">
                  <c:v>1496.302796274</c:v>
                </c:pt>
                <c:pt idx="6">
                  <c:v>1578.410973109</c:v>
                </c:pt>
                <c:pt idx="7">
                  <c:v>1459.0369354099998</c:v>
                </c:pt>
                <c:pt idx="8" formatCode="#,##0">
                  <c:v>1587.9390497280001</c:v>
                </c:pt>
                <c:pt idx="9" formatCode="#,##0">
                  <c:v>1675.863762923</c:v>
                </c:pt>
                <c:pt idx="10" formatCode="#,##0">
                  <c:v>1641.2308723210001</c:v>
                </c:pt>
                <c:pt idx="11" formatCode="#,##0">
                  <c:v>1762.4045175020001</c:v>
                </c:pt>
                <c:pt idx="12" formatCode="#,##0">
                  <c:v>1806.3151961459998</c:v>
                </c:pt>
                <c:pt idx="13" formatCode="#,##0">
                  <c:v>1579.453703723</c:v>
                </c:pt>
                <c:pt idx="14" formatCode="#,##0">
                  <c:v>1852.8647816719999</c:v>
                </c:pt>
                <c:pt idx="15">
                  <c:v>1814.9846538859999</c:v>
                </c:pt>
                <c:pt idx="16">
                  <c:v>1951.0373086750001</c:v>
                </c:pt>
                <c:pt idx="17">
                  <c:v>1666.330158275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1967.7742442240001</c:v>
                </c:pt>
                <c:pt idx="22">
                  <c:v>1665.508666057</c:v>
                </c:pt>
                <c:pt idx="23">
                  <c:v>1705.893147819</c:v>
                </c:pt>
                <c:pt idx="24">
                  <c:v>1656.962012169</c:v>
                </c:pt>
                <c:pt idx="25">
                  <c:v>1695.2986552689999</c:v>
                </c:pt>
                <c:pt idx="26">
                  <c:v>1949.537461271</c:v>
                </c:pt>
                <c:pt idx="27">
                  <c:v>1989.1388081960001</c:v>
                </c:pt>
              </c:numCache>
            </c:numRef>
          </c:val>
        </c:ser>
        <c:ser>
          <c:idx val="1"/>
          <c:order val="2"/>
          <c:tx>
            <c:strRef>
              <c:f>'Datos_Comercio_Exterior-ei'!$F$3</c:f>
              <c:strCache>
                <c:ptCount val="1"/>
                <c:pt idx="0">
                  <c:v>Imports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cat>
            <c:multiLvlStrRef>
              <c:f>'Datos_Comercio_Exterior-ei'!$A$174:$B$201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'Datos_Comercio_Exterior-ei'!$F$174:$F$201</c:f>
              <c:numCache>
                <c:formatCode>0</c:formatCode>
                <c:ptCount val="28"/>
                <c:pt idx="0">
                  <c:v>1563.3747145169998</c:v>
                </c:pt>
                <c:pt idx="1">
                  <c:v>1297.6931053559999</c:v>
                </c:pt>
                <c:pt idx="2">
                  <c:v>1609.4673713930001</c:v>
                </c:pt>
                <c:pt idx="3">
                  <c:v>1436.6557936839999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1625.090845256</c:v>
                </c:pt>
                <c:pt idx="7">
                  <c:v>1855.7425048760001</c:v>
                </c:pt>
                <c:pt idx="8" formatCode="#,##0">
                  <c:v>1760.1135778089999</c:v>
                </c:pt>
                <c:pt idx="9" formatCode="#,##0">
                  <c:v>1834.3628371699999</c:v>
                </c:pt>
                <c:pt idx="10" formatCode="#,##0">
                  <c:v>1889.2601076229998</c:v>
                </c:pt>
                <c:pt idx="11" formatCode="#,##0">
                  <c:v>1785.696282679</c:v>
                </c:pt>
                <c:pt idx="12" formatCode="#,##0">
                  <c:v>1898.309200379</c:v>
                </c:pt>
                <c:pt idx="13" formatCode="#,##0">
                  <c:v>1608.4182563030001</c:v>
                </c:pt>
                <c:pt idx="14" formatCode="#,##0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1787.3791873550001</c:v>
                </c:pt>
                <c:pt idx="18">
                  <c:v>2042.022104889</c:v>
                </c:pt>
                <c:pt idx="19">
                  <c:v>2059.2485397390001</c:v>
                </c:pt>
                <c:pt idx="20">
                  <c:v>1921.2027951760001</c:v>
                </c:pt>
                <c:pt idx="21">
                  <c:v>2325.4931360619998</c:v>
                </c:pt>
                <c:pt idx="22">
                  <c:v>2015.7940656669998</c:v>
                </c:pt>
                <c:pt idx="23">
                  <c:v>1805.354466066</c:v>
                </c:pt>
                <c:pt idx="24">
                  <c:v>2005.5172330740002</c:v>
                </c:pt>
                <c:pt idx="25">
                  <c:v>1725.8199855329999</c:v>
                </c:pt>
                <c:pt idx="26">
                  <c:v>1841.493736266</c:v>
                </c:pt>
                <c:pt idx="27">
                  <c:v>2010.016877455</c:v>
                </c:pt>
              </c:numCache>
            </c:numRef>
          </c:val>
        </c:ser>
        <c:axId val="63586304"/>
        <c:axId val="63588224"/>
      </c:barChart>
      <c:lineChart>
        <c:grouping val="standard"/>
        <c:ser>
          <c:idx val="2"/>
          <c:order val="0"/>
          <c:tx>
            <c:strRef>
              <c:f>'Datos_Comercio_Exterior-ei'!$T$3</c:f>
              <c:strCache>
                <c:ptCount val="1"/>
                <c:pt idx="0">
                  <c:v>Terms of trade (right axis)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 w="9525"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'Datos_Comercio_Exterior-ei'!$A$138:$B$186</c:f>
              <c:multiLvlStrCache>
                <c:ptCount val="4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'Datos_Comercio_Exterior-ei'!$T$174:$T$201</c:f>
              <c:numCache>
                <c:formatCode>0.00</c:formatCode>
                <c:ptCount val="28"/>
                <c:pt idx="0">
                  <c:v>95.265925803849797</c:v>
                </c:pt>
                <c:pt idx="1">
                  <c:v>94.829577677965361</c:v>
                </c:pt>
                <c:pt idx="2">
                  <c:v>94.076695388945836</c:v>
                </c:pt>
                <c:pt idx="3">
                  <c:v>95.126266841643456</c:v>
                </c:pt>
                <c:pt idx="4">
                  <c:v>92.549399708870638</c:v>
                </c:pt>
                <c:pt idx="5">
                  <c:v>91.560777587876657</c:v>
                </c:pt>
                <c:pt idx="6">
                  <c:v>91.715649168491126</c:v>
                </c:pt>
                <c:pt idx="7">
                  <c:v>92.767605199629216</c:v>
                </c:pt>
                <c:pt idx="8">
                  <c:v>95.143457621228819</c:v>
                </c:pt>
                <c:pt idx="9">
                  <c:v>98.322562114529333</c:v>
                </c:pt>
                <c:pt idx="10">
                  <c:v>102.6946315927961</c:v>
                </c:pt>
                <c:pt idx="11">
                  <c:v>103.9626005405305</c:v>
                </c:pt>
                <c:pt idx="12">
                  <c:v>106.44461756254793</c:v>
                </c:pt>
                <c:pt idx="13">
                  <c:v>104.09550390672908</c:v>
                </c:pt>
                <c:pt idx="14">
                  <c:v>103.60808893337921</c:v>
                </c:pt>
                <c:pt idx="15">
                  <c:v>105.65996941558291</c:v>
                </c:pt>
                <c:pt idx="16">
                  <c:v>108.40555584367995</c:v>
                </c:pt>
                <c:pt idx="17" formatCode="#,##0.00">
                  <c:v>107.27164058860201</c:v>
                </c:pt>
                <c:pt idx="18" formatCode="#,##0.00">
                  <c:v>111.4271359662514</c:v>
                </c:pt>
                <c:pt idx="19" formatCode="#,##0.00">
                  <c:v>107.06317316049696</c:v>
                </c:pt>
                <c:pt idx="20" formatCode="#,##0.00">
                  <c:v>111.80939003508273</c:v>
                </c:pt>
                <c:pt idx="21" formatCode="#,##0.00">
                  <c:v>113.68678288509599</c:v>
                </c:pt>
                <c:pt idx="22" formatCode="#,##0.00">
                  <c:v>103.61084499027578</c:v>
                </c:pt>
                <c:pt idx="23" formatCode="#,##0.00">
                  <c:v>96.55</c:v>
                </c:pt>
                <c:pt idx="24" formatCode="#,##0.00">
                  <c:v>98.017658593004825</c:v>
                </c:pt>
                <c:pt idx="25" formatCode="#,##0.00">
                  <c:v>101.90827427965894</c:v>
                </c:pt>
                <c:pt idx="26" formatCode="#,##0.00">
                  <c:v>105.78654855931801</c:v>
                </c:pt>
                <c:pt idx="27" formatCode="#,##0.00">
                  <c:v>109.664822838977</c:v>
                </c:pt>
              </c:numCache>
            </c:numRef>
          </c:val>
          <c:smooth val="1"/>
        </c:ser>
        <c:marker val="1"/>
        <c:axId val="63602688"/>
        <c:axId val="63604224"/>
      </c:lineChart>
      <c:catAx>
        <c:axId val="63586304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588224"/>
        <c:crosses val="autoZero"/>
        <c:lblAlgn val="ctr"/>
        <c:lblOffset val="100"/>
        <c:tickLblSkip val="1"/>
        <c:tickMarkSkip val="6"/>
      </c:catAx>
      <c:valAx>
        <c:axId val="63588224"/>
        <c:scaling>
          <c:orientation val="minMax"/>
          <c:max val="2700"/>
          <c:min val="11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 FOB (X) and CIF(M)</a:t>
                </a:r>
              </a:p>
            </c:rich>
          </c:tx>
          <c:layout>
            <c:manualLayout>
              <c:xMode val="edge"/>
              <c:yMode val="edge"/>
              <c:x val="2.2155045052358192E-2"/>
              <c:y val="0.23911892042433641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586304"/>
        <c:crosses val="autoZero"/>
        <c:crossBetween val="between"/>
      </c:valAx>
      <c:catAx>
        <c:axId val="63602688"/>
        <c:scaling>
          <c:orientation val="minMax"/>
        </c:scaling>
        <c:delete val="1"/>
        <c:axPos val="t"/>
        <c:tickLblPos val="none"/>
        <c:crossAx val="63604224"/>
        <c:crosses val="max"/>
        <c:lblAlgn val="ctr"/>
        <c:lblOffset val="100"/>
      </c:catAx>
      <c:valAx>
        <c:axId val="63604224"/>
        <c:scaling>
          <c:orientation val="minMax"/>
          <c:max val="140"/>
          <c:min val="70"/>
        </c:scaling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index 2000 = 100</a:t>
                </a:r>
              </a:p>
            </c:rich>
          </c:tx>
        </c:title>
        <c:numFmt formatCode="0_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60268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833339369034818"/>
          <c:y val="0.91563635989134418"/>
          <c:w val="0.7050002868653511"/>
          <c:h val="5.9553584383177503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0755" r="0.75000000000000755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IMPORTS BY ECONOMIC USE OR DESTINATION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CIF</a:t>
            </a:r>
          </a:p>
        </c:rich>
      </c:tx>
      <c:layout>
        <c:manualLayout>
          <c:xMode val="edge"/>
          <c:yMode val="edge"/>
          <c:x val="0.22243608437834358"/>
          <c:y val="3.4795554092715904E-2"/>
        </c:manualLayout>
      </c:layout>
    </c:title>
    <c:plotArea>
      <c:layout>
        <c:manualLayout>
          <c:layoutTarget val="inner"/>
          <c:xMode val="edge"/>
          <c:yMode val="edge"/>
          <c:x val="8.8172228184284912E-2"/>
          <c:y val="0.13504823151125775"/>
          <c:w val="0.87957173969199365"/>
          <c:h val="0.56257966309338303"/>
        </c:manualLayout>
      </c:layout>
      <c:areaChart>
        <c:grouping val="standard"/>
        <c:ser>
          <c:idx val="2"/>
          <c:order val="2"/>
          <c:tx>
            <c:strRef>
              <c:f>'Datos_Comercio_Exterior-ei'!$I$3</c:f>
              <c:strCache>
                <c:ptCount val="1"/>
                <c:pt idx="0">
                  <c:v>Capital goods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'Datos_Comercio_Exterior-ei'!$A$138:$B$169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'Datos_Comercio_Exterior-ei'!$I$174:$I$201</c:f>
              <c:numCache>
                <c:formatCode>0</c:formatCode>
                <c:ptCount val="28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 formatCode="#,##0">
                  <c:v>435.24510673899999</c:v>
                </c:pt>
                <c:pt idx="9" formatCode="#,##0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 formatCode="#,##0">
                  <c:v>374.55979943599999</c:v>
                </c:pt>
                <c:pt idx="14" formatCode="#,##0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497.68724522600002</c:v>
                </c:pt>
                <c:pt idx="22">
                  <c:v>457.58943994499998</c:v>
                </c:pt>
                <c:pt idx="23">
                  <c:v>430.79312242600002</c:v>
                </c:pt>
                <c:pt idx="24">
                  <c:v>530.35463030099993</c:v>
                </c:pt>
                <c:pt idx="25">
                  <c:v>433.06876069499998</c:v>
                </c:pt>
                <c:pt idx="26">
                  <c:v>415.39035920800001</c:v>
                </c:pt>
                <c:pt idx="27">
                  <c:v>470.59269364800002</c:v>
                </c:pt>
              </c:numCache>
            </c:numRef>
          </c:val>
        </c:ser>
        <c:axId val="63632512"/>
        <c:axId val="63634432"/>
      </c:areaChart>
      <c:lineChart>
        <c:grouping val="standard"/>
        <c:ser>
          <c:idx val="0"/>
          <c:order val="0"/>
          <c:tx>
            <c:strRef>
              <c:f>'Datos_Comercio_Exterior-ei'!$G$3</c:f>
              <c:strCache>
                <c:ptCount val="1"/>
                <c:pt idx="0">
                  <c:v>Consumer Goods</c:v>
                </c:pt>
              </c:strCache>
            </c:strRef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'Datos_Comercio_Exterior-ei'!$A$174:$B$201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'Datos_Comercio_Exterior-ei'!$G$174:$G$201</c:f>
              <c:numCache>
                <c:formatCode>0</c:formatCode>
                <c:ptCount val="28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386.69544520400001</c:v>
                </c:pt>
                <c:pt idx="7">
                  <c:v>454.563393018</c:v>
                </c:pt>
                <c:pt idx="8" formatCode="#,##0">
                  <c:v>416.28202552700003</c:v>
                </c:pt>
                <c:pt idx="9" formatCode="#,##0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 formatCode="#,##0">
                  <c:v>374.87326799000004</c:v>
                </c:pt>
                <c:pt idx="14" formatCode="#,##0">
                  <c:v>455.05843446700004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487.86981541300003</c:v>
                </c:pt>
                <c:pt idx="20">
                  <c:v>434.34499732299997</c:v>
                </c:pt>
                <c:pt idx="21">
                  <c:v>529.71366372299997</c:v>
                </c:pt>
                <c:pt idx="22">
                  <c:v>498.63550309800002</c:v>
                </c:pt>
                <c:pt idx="23">
                  <c:v>403.72815451700001</c:v>
                </c:pt>
                <c:pt idx="24">
                  <c:v>412.71156176100004</c:v>
                </c:pt>
                <c:pt idx="25">
                  <c:v>364.13544134199998</c:v>
                </c:pt>
                <c:pt idx="26">
                  <c:v>407.35980278000005</c:v>
                </c:pt>
                <c:pt idx="27">
                  <c:v>444.80630729999996</c:v>
                </c:pt>
              </c:numCache>
            </c:numRef>
          </c:val>
        </c:ser>
        <c:ser>
          <c:idx val="1"/>
          <c:order val="1"/>
          <c:tx>
            <c:strRef>
              <c:f>'Datos_Comercio_Exterior-ei'!$H$3</c:f>
              <c:strCache>
                <c:ptCount val="1"/>
                <c:pt idx="0">
                  <c:v>Raw Materials</c:v>
                </c:pt>
              </c:strCache>
            </c:strRef>
          </c:tx>
          <c:spPr>
            <a:ln w="19050"/>
          </c:spPr>
          <c:marker>
            <c:symbol val="none"/>
          </c:marker>
          <c:cat>
            <c:multiLvlStrRef>
              <c:f>'Datos_Comercio_Exterior-ei'!$A$174:$B$201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'Datos_Comercio_Exterior-ei'!$H$174:$H$201</c:f>
              <c:numCache>
                <c:formatCode>0</c:formatCode>
                <c:ptCount val="28"/>
                <c:pt idx="0">
                  <c:v>578.12920023900006</c:v>
                </c:pt>
                <c:pt idx="1">
                  <c:v>491.42628951700004</c:v>
                </c:pt>
                <c:pt idx="2">
                  <c:v>624.42727100700006</c:v>
                </c:pt>
                <c:pt idx="3">
                  <c:v>580.81521071200007</c:v>
                </c:pt>
                <c:pt idx="4">
                  <c:v>623.95126405600001</c:v>
                </c:pt>
                <c:pt idx="5">
                  <c:v>606.36172003000001</c:v>
                </c:pt>
                <c:pt idx="6">
                  <c:v>576.75839698099992</c:v>
                </c:pt>
                <c:pt idx="7">
                  <c:v>645.99959369400005</c:v>
                </c:pt>
                <c:pt idx="8" formatCode="#,##0">
                  <c:v>573.68665581200003</c:v>
                </c:pt>
                <c:pt idx="9" formatCode="#,##0">
                  <c:v>607.00549214299997</c:v>
                </c:pt>
                <c:pt idx="10">
                  <c:v>625.71124202300007</c:v>
                </c:pt>
                <c:pt idx="11">
                  <c:v>584.32949271899997</c:v>
                </c:pt>
                <c:pt idx="12">
                  <c:v>688.71943285300006</c:v>
                </c:pt>
                <c:pt idx="13" formatCode="#,##0">
                  <c:v>577.59132187700004</c:v>
                </c:pt>
                <c:pt idx="14" formatCode="#,##0">
                  <c:v>595.62119901999995</c:v>
                </c:pt>
                <c:pt idx="15">
                  <c:v>651.30228048200001</c:v>
                </c:pt>
                <c:pt idx="16">
                  <c:v>678.27201747200002</c:v>
                </c:pt>
                <c:pt idx="17">
                  <c:v>596.07586081500006</c:v>
                </c:pt>
                <c:pt idx="18">
                  <c:v>754.82072488999995</c:v>
                </c:pt>
                <c:pt idx="19">
                  <c:v>727.638572942</c:v>
                </c:pt>
                <c:pt idx="20">
                  <c:v>620.9652776800001</c:v>
                </c:pt>
                <c:pt idx="21">
                  <c:v>764.568286414</c:v>
                </c:pt>
                <c:pt idx="22">
                  <c:v>668.36357450800006</c:v>
                </c:pt>
                <c:pt idx="23">
                  <c:v>617.18910536100009</c:v>
                </c:pt>
                <c:pt idx="24">
                  <c:v>714.67212926599996</c:v>
                </c:pt>
                <c:pt idx="25">
                  <c:v>600.72555271700003</c:v>
                </c:pt>
                <c:pt idx="26">
                  <c:v>637.791278637</c:v>
                </c:pt>
                <c:pt idx="27">
                  <c:v>609.68587108999998</c:v>
                </c:pt>
              </c:numCache>
            </c:numRef>
          </c:val>
        </c:ser>
        <c:ser>
          <c:idx val="3"/>
          <c:order val="3"/>
          <c:tx>
            <c:strRef>
              <c:f>'Datos_Comercio_Exterior-ei'!$J$3</c:f>
              <c:strCache>
                <c:ptCount val="1"/>
                <c:pt idx="0">
                  <c:v>Fuels and Lubricants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'Datos_Comercio_Exterior-ei'!$A$174:$B$201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'Datos_Comercio_Exterior-ei'!$J$174:$J$201</c:f>
              <c:numCache>
                <c:formatCode>0</c:formatCode>
                <c:ptCount val="28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 formatCode="#,##0">
                  <c:v>330.91441619400001</c:v>
                </c:pt>
                <c:pt idx="9" formatCode="#,##0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 formatCode="#,##0">
                  <c:v>278.16470919800003</c:v>
                </c:pt>
                <c:pt idx="14" formatCode="#,##0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338.10043782700001</c:v>
                </c:pt>
                <c:pt idx="25">
                  <c:v>320.30686018100005</c:v>
                </c:pt>
                <c:pt idx="26">
                  <c:v>373.31418432499999</c:v>
                </c:pt>
                <c:pt idx="27">
                  <c:v>475.55198148400001</c:v>
                </c:pt>
              </c:numCache>
            </c:numRef>
          </c:val>
        </c:ser>
        <c:marker val="1"/>
        <c:axId val="63632512"/>
        <c:axId val="63634432"/>
      </c:lineChart>
      <c:catAx>
        <c:axId val="63632512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634432"/>
        <c:crosses val="autoZero"/>
        <c:lblAlgn val="ctr"/>
        <c:lblOffset val="100"/>
        <c:tickMarkSkip val="6"/>
      </c:catAx>
      <c:valAx>
        <c:axId val="63634432"/>
        <c:scaling>
          <c:orientation val="minMax"/>
          <c:min val="100"/>
        </c:scaling>
        <c:axPos val="l"/>
        <c:numFmt formatCode="_ * #,##0_ ;_ * \-#,##0_ ;_ * &quot;-&quot;??_ ;_ @_ " sourceLinked="0"/>
        <c:maj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632512"/>
        <c:crosses val="autoZero"/>
        <c:crossBetween val="between"/>
      </c:valAx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1647264038503569E-2"/>
          <c:y val="0.90547566131509061"/>
          <c:w val="0.95341175629464925"/>
          <c:h val="8.2089826437906549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1" l="0.75000000000000755" r="0.75000000000000755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plotArea>
      <c:layout>
        <c:manualLayout>
          <c:layoutTarget val="inner"/>
          <c:xMode val="edge"/>
          <c:yMode val="edge"/>
          <c:x val="0.31681034482759096"/>
          <c:y val="0.29581993569131831"/>
          <c:w val="0.35344827586207672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explosion val="24"/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8.1447075991728943E-2"/>
                  <c:y val="-3.0838717550192535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CatName val="1"/>
              <c:showPercent val="1"/>
            </c:dLbl>
            <c:dLbl>
              <c:idx val="8"/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0.2644701463317039"/>
                  <c:y val="0.59951406584128009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228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CatName val="1"/>
            <c:showPercent val="1"/>
            <c:showLeaderLines val="1"/>
          </c:dLbls>
          <c:cat>
            <c:strRef>
              <c:f>'Datos_Comercio_Exterior-ei'!$Z$6:$Z$13</c:f>
              <c:strCache>
                <c:ptCount val="8"/>
                <c:pt idx="0">
                  <c:v>United States</c:v>
                </c:pt>
                <c:pt idx="1">
                  <c:v>Latin American Integration Association</c:v>
                </c:pt>
                <c:pt idx="2">
                  <c:v>European Union</c:v>
                </c:pt>
                <c:pt idx="3">
                  <c:v>Asia</c:v>
                </c:pt>
                <c:pt idx="4">
                  <c:v>Rest of America</c:v>
                </c:pt>
                <c:pt idx="5">
                  <c:v>Rest of Europe</c:v>
                </c:pt>
                <c:pt idx="6">
                  <c:v>Central American Common Market</c:v>
                </c:pt>
                <c:pt idx="7">
                  <c:v>Other***</c:v>
                </c:pt>
              </c:strCache>
            </c:strRef>
          </c:cat>
          <c:val>
            <c:numRef>
              <c:f>'Datos_Comercio_Exterior-ei'!$DR$6:$DR$13</c:f>
              <c:numCache>
                <c:formatCode>#,###,##0.0;\-#,###,##0.0;0.0</c:formatCode>
                <c:ptCount val="8"/>
                <c:pt idx="0">
                  <c:v>492.797963165</c:v>
                </c:pt>
                <c:pt idx="1">
                  <c:v>567.03101656399997</c:v>
                </c:pt>
                <c:pt idx="2">
                  <c:v>260.50789137599998</c:v>
                </c:pt>
                <c:pt idx="3">
                  <c:v>481.93704480700001</c:v>
                </c:pt>
                <c:pt idx="4">
                  <c:v>28.371080201000002</c:v>
                </c:pt>
                <c:pt idx="5">
                  <c:v>81.566567938999995</c:v>
                </c:pt>
                <c:pt idx="6">
                  <c:v>47.655393584999999</c:v>
                </c:pt>
                <c:pt idx="7">
                  <c:v>29.271850559000313</c:v>
                </c:pt>
              </c:numCache>
            </c:numRef>
          </c:val>
        </c:ser>
        <c:firstSliceAng val="150"/>
      </c:pieChart>
      <c:spPr>
        <a:noFill/>
        <a:ln w="25400">
          <a:noFill/>
        </a:ln>
      </c:spPr>
    </c:plotArea>
    <c:plotVisOnly val="1"/>
    <c:dispBlanksAs val="zero"/>
  </c:chart>
  <c:spPr>
    <a:noFill/>
  </c:spPr>
  <c:printSettings>
    <c:headerFooter alignWithMargins="0">
      <c:oddFooter>&amp;Z&amp;"-,Normal"&amp;9Designed by the Central Bank of Ecuador.</c:oddFooter>
    </c:headerFooter>
    <c:pageMargins b="1" l="0.75000000000000755" r="0.75000000000000755" t="1" header="0" footer="0"/>
    <c:pageSetup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EXPORTS BY PRODUCT GROUPS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FOB</a:t>
            </a:r>
          </a:p>
        </c:rich>
      </c:tx>
      <c:layout>
        <c:manualLayout>
          <c:xMode val="edge"/>
          <c:yMode val="edge"/>
          <c:x val="0.32750537110696848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051724137931036E-2"/>
          <c:y val="0.13504823151125775"/>
          <c:w val="0.86853448275862066"/>
          <c:h val="0.62057877813504825"/>
        </c:manualLayout>
      </c:layout>
      <c:lineChart>
        <c:grouping val="standard"/>
        <c:ser>
          <c:idx val="0"/>
          <c:order val="0"/>
          <c:tx>
            <c:strRef>
              <c:f>'Datos_Comercio_Exterior-ei'!$K$3</c:f>
              <c:strCache>
                <c:ptCount val="1"/>
                <c:pt idx="0">
                  <c:v>Oil Products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'Datos_Comercio_Exterior-ei'!$A$174:$B$201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'Datos_Comercio_Exterior-ei'!$K$174:$K$201</c:f>
              <c:numCache>
                <c:formatCode>0</c:formatCode>
                <c:ptCount val="28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 formatCode="#,##0">
                  <c:v>533.01611267999999</c:v>
                </c:pt>
                <c:pt idx="7" formatCode="#,##0">
                  <c:v>531.82471323000004</c:v>
                </c:pt>
                <c:pt idx="8" formatCode="#,##0">
                  <c:v>628.90550062</c:v>
                </c:pt>
                <c:pt idx="9" formatCode="#,##0">
                  <c:v>616.27543023999999</c:v>
                </c:pt>
                <c:pt idx="10" formatCode="#,##0">
                  <c:v>675.96522933000006</c:v>
                </c:pt>
                <c:pt idx="11" formatCode="#,##0">
                  <c:v>642.74654645999999</c:v>
                </c:pt>
                <c:pt idx="12" formatCode="#,##0">
                  <c:v>780.90561065999998</c:v>
                </c:pt>
                <c:pt idx="13" formatCode="#,##0">
                  <c:v>563.1555675699999</c:v>
                </c:pt>
                <c:pt idx="14" formatCode="#,##0">
                  <c:v>705.29660019999994</c:v>
                </c:pt>
                <c:pt idx="15" formatCode="#,##0">
                  <c:v>658.2685711900001</c:v>
                </c:pt>
                <c:pt idx="16" formatCode="#,##0">
                  <c:v>812.78649439999992</c:v>
                </c:pt>
                <c:pt idx="17" formatCode="#,##0">
                  <c:v>757.07516712999995</c:v>
                </c:pt>
                <c:pt idx="18" formatCode="#,##0">
                  <c:v>847.13020795</c:v>
                </c:pt>
                <c:pt idx="19" formatCode="#,##0">
                  <c:v>812.38887106000004</c:v>
                </c:pt>
                <c:pt idx="20" formatCode="#,##0">
                  <c:v>818.53969324000002</c:v>
                </c:pt>
                <c:pt idx="21" formatCode="#,##0">
                  <c:v>841.11156386000005</c:v>
                </c:pt>
                <c:pt idx="22" formatCode="#,##0">
                  <c:v>628.55030402</c:v>
                </c:pt>
                <c:pt idx="23" formatCode="#,##0">
                  <c:v>576.48063195999998</c:v>
                </c:pt>
                <c:pt idx="24" formatCode="#,##0">
                  <c:v>639.21217590000003</c:v>
                </c:pt>
                <c:pt idx="25" formatCode="#,##0">
                  <c:v>620.07828489999997</c:v>
                </c:pt>
                <c:pt idx="26" formatCode="#,##0">
                  <c:v>796.69266371000003</c:v>
                </c:pt>
                <c:pt idx="27" formatCode="#,##0">
                  <c:v>872.42616364499997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'Datos_Comercio_Exterior-ei'!$M$3</c:f>
              <c:strCache>
                <c:ptCount val="1"/>
                <c:pt idx="0">
                  <c:v>Traditional Products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'Datos_Comercio_Exterior-ei'!$A$174:$B$201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'Datos_Comercio_Exterior-ei'!$M$174:$M$201</c:f>
              <c:numCache>
                <c:formatCode>0</c:formatCode>
                <c:ptCount val="28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 formatCode="#,##0">
                  <c:v>619.67478865700002</c:v>
                </c:pt>
                <c:pt idx="7" formatCode="#,##0">
                  <c:v>534.26064388900011</c:v>
                </c:pt>
                <c:pt idx="8" formatCode="#,##0">
                  <c:v>538.02890316700007</c:v>
                </c:pt>
                <c:pt idx="9" formatCode="#,##0">
                  <c:v>616.11223443699998</c:v>
                </c:pt>
                <c:pt idx="10" formatCode="#,##0">
                  <c:v>558.95875076499999</c:v>
                </c:pt>
                <c:pt idx="11" formatCode="#,##0">
                  <c:v>662.596878608</c:v>
                </c:pt>
                <c:pt idx="12" formatCode="#,##0">
                  <c:v>624.82927979099998</c:v>
                </c:pt>
                <c:pt idx="13" formatCode="#,##0">
                  <c:v>565.04700829900003</c:v>
                </c:pt>
                <c:pt idx="14" formatCode="#,##0">
                  <c:v>692.666396986</c:v>
                </c:pt>
                <c:pt idx="15" formatCode="#,##0">
                  <c:v>709.94983181300006</c:v>
                </c:pt>
                <c:pt idx="16" formatCode="#,##0">
                  <c:v>665.76732128899994</c:v>
                </c:pt>
                <c:pt idx="17" formatCode="#,##0">
                  <c:v>481.12196749899999</c:v>
                </c:pt>
                <c:pt idx="18" formatCode="#,##0">
                  <c:v>625.45062558999996</c:v>
                </c:pt>
                <c:pt idx="19" formatCode="#,##0">
                  <c:v>608.925314888</c:v>
                </c:pt>
                <c:pt idx="20" formatCode="#,##0">
                  <c:v>614.85553038199998</c:v>
                </c:pt>
                <c:pt idx="21" formatCode="#,##0">
                  <c:v>670.68715517299995</c:v>
                </c:pt>
                <c:pt idx="22" formatCode="#,##0">
                  <c:v>644.80308766600001</c:v>
                </c:pt>
                <c:pt idx="23" formatCode="#,##0">
                  <c:v>690.85439508900004</c:v>
                </c:pt>
                <c:pt idx="24" formatCode="#,##0">
                  <c:v>621.43864624399998</c:v>
                </c:pt>
                <c:pt idx="25" formatCode="#,##0">
                  <c:v>618.33664046499996</c:v>
                </c:pt>
                <c:pt idx="26" formatCode="#,##0">
                  <c:v>714.00466409700005</c:v>
                </c:pt>
                <c:pt idx="27" formatCode="#,##0">
                  <c:v>699.41655404200003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'Datos_Comercio_Exterior-ei'!$N$3</c:f>
              <c:strCache>
                <c:ptCount val="1"/>
                <c:pt idx="0">
                  <c:v>Non-traditional Products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'Datos_Comercio_Exterior-ei'!$A$174:$B$201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'Datos_Comercio_Exterior-ei'!$N$174:$N$201</c:f>
              <c:numCache>
                <c:formatCode>0</c:formatCode>
                <c:ptCount val="28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 formatCode="#,##0">
                  <c:v>425.72007177199998</c:v>
                </c:pt>
                <c:pt idx="7" formatCode="#,##0">
                  <c:v>392.95157829099998</c:v>
                </c:pt>
                <c:pt idx="8" formatCode="#,##0">
                  <c:v>421.00464594100004</c:v>
                </c:pt>
                <c:pt idx="9" formatCode="#,##0">
                  <c:v>443.47609824599999</c:v>
                </c:pt>
                <c:pt idx="10" formatCode="#,##0">
                  <c:v>406.306892226</c:v>
                </c:pt>
                <c:pt idx="11" formatCode="#,##0">
                  <c:v>457.06269643399997</c:v>
                </c:pt>
                <c:pt idx="12" formatCode="#,##0">
                  <c:v>400.58030569499999</c:v>
                </c:pt>
                <c:pt idx="13" formatCode="#,##0">
                  <c:v>451.251127854</c:v>
                </c:pt>
                <c:pt idx="14" formatCode="#,##0">
                  <c:v>454.901784486</c:v>
                </c:pt>
                <c:pt idx="15" formatCode="#,##0">
                  <c:v>446.766250883</c:v>
                </c:pt>
                <c:pt idx="16" formatCode="#,##0">
                  <c:v>472.48349298600004</c:v>
                </c:pt>
                <c:pt idx="17" formatCode="#,##0">
                  <c:v>428.134661247</c:v>
                </c:pt>
                <c:pt idx="18" formatCode="#,##0">
                  <c:v>436.83354315899999</c:v>
                </c:pt>
                <c:pt idx="19" formatCode="#,##0">
                  <c:v>417.19938643699999</c:v>
                </c:pt>
                <c:pt idx="20" formatCode="#,##0">
                  <c:v>414.64715426399999</c:v>
                </c:pt>
                <c:pt idx="21" formatCode="#,##0">
                  <c:v>455.97552519100003</c:v>
                </c:pt>
                <c:pt idx="22" formatCode="#,##0">
                  <c:v>392.15527437100002</c:v>
                </c:pt>
                <c:pt idx="23" formatCode="#,##0">
                  <c:v>438.55812076999996</c:v>
                </c:pt>
                <c:pt idx="24" formatCode="#,##0">
                  <c:v>396.31119002500003</c:v>
                </c:pt>
                <c:pt idx="25" formatCode="#,##0">
                  <c:v>456.88372990400001</c:v>
                </c:pt>
                <c:pt idx="26" formatCode="#,##0">
                  <c:v>438.84013346400002</c:v>
                </c:pt>
                <c:pt idx="27" formatCode="#,##0">
                  <c:v>417.29609050900001</c:v>
                </c:pt>
              </c:numCache>
            </c:numRef>
          </c:val>
        </c:ser>
        <c:marker val="1"/>
        <c:axId val="73145728"/>
        <c:axId val="75646080"/>
      </c:lineChart>
      <c:dateAx>
        <c:axId val="73145728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5646080"/>
        <c:crosses val="autoZero"/>
        <c:lblOffset val="100"/>
        <c:baseTimeUnit val="days"/>
        <c:minorUnit val="6"/>
      </c:dateAx>
      <c:valAx>
        <c:axId val="75646080"/>
        <c:scaling>
          <c:orientation val="minMax"/>
        </c:scaling>
        <c:axPos val="l"/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31457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3333363172755212E-2"/>
          <c:y val="0.91563635989134418"/>
          <c:w val="0.90333370090074616"/>
          <c:h val="7.196058112967281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0755" r="0.7500000000000075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ABRIL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</xdr:colOff>
      <xdr:row>0</xdr:row>
      <xdr:rowOff>68580</xdr:rowOff>
    </xdr:from>
    <xdr:to>
      <xdr:col>7</xdr:col>
      <xdr:colOff>236220</xdr:colOff>
      <xdr:row>18</xdr:row>
      <xdr:rowOff>121920</xdr:rowOff>
    </xdr:to>
    <xdr:graphicFrame macro="">
      <xdr:nvGraphicFramePr>
        <xdr:cNvPr id="110273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144780</xdr:colOff>
      <xdr:row>19</xdr:row>
      <xdr:rowOff>160020</xdr:rowOff>
    </xdr:from>
    <xdr:to>
      <xdr:col>7</xdr:col>
      <xdr:colOff>243840</xdr:colOff>
      <xdr:row>38</xdr:row>
      <xdr:rowOff>38100</xdr:rowOff>
    </xdr:to>
    <xdr:graphicFrame macro="">
      <xdr:nvGraphicFramePr>
        <xdr:cNvPr id="110273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19</xdr:row>
      <xdr:rowOff>144781</xdr:rowOff>
    </xdr:from>
    <xdr:to>
      <xdr:col>14</xdr:col>
      <xdr:colOff>495300</xdr:colOff>
      <xdr:row>37</xdr:row>
      <xdr:rowOff>47625</xdr:rowOff>
    </xdr:to>
    <xdr:graphicFrame macro="">
      <xdr:nvGraphicFramePr>
        <xdr:cNvPr id="110273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403860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10273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0.02582</cdr:x>
      <cdr:y>0.01425</cdr:y>
    </cdr:from>
    <cdr:to>
      <cdr:x>0.98549</cdr:x>
      <cdr:y>0.31003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EXPORTS BY CONTINENT, ECONOMIC AREA, AND COUNTRY,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</a:p>
        <a:p xmlns:a="http://schemas.openxmlformats.org/drawingml/2006/main">
          <a:pPr algn="ctr" rtl="0">
            <a:defRPr sz="1000"/>
          </a:pP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APRIL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Percent</a:t>
          </a:r>
        </a:p>
      </cdr:txBody>
    </cdr:sp>
  </cdr:relSizeAnchor>
  <cdr:relSizeAnchor xmlns:cdr="http://schemas.openxmlformats.org/drawingml/2006/chartDrawing">
    <cdr:from>
      <cdr:x>0.0065</cdr:x>
      <cdr:y>0.93</cdr:y>
    </cdr:from>
    <cdr:to>
      <cdr:x>0.00528</cdr:x>
      <cdr:y>0.9358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0754" y="2750187"/>
          <a:ext cx="3379795" cy="2994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Other***European Free Trade Association, Oceania, Africa and other NEP countries.</a:t>
          </a:r>
          <a:endParaRPr lang="es-EC" sz="1100" b="0">
            <a:latin typeface="+mn-lt"/>
          </a:endParaRP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T202"/>
  <sheetViews>
    <sheetView workbookViewId="0">
      <pane xSplit="4" ySplit="5" topLeftCell="E183" activePane="bottomRight" state="frozen"/>
      <selection pane="topRight" activeCell="E1" sqref="E1"/>
      <selection pane="bottomLeft" activeCell="A6" sqref="A6"/>
      <selection pane="bottomRight" sqref="A1:XFD1048576"/>
    </sheetView>
  </sheetViews>
  <sheetFormatPr baseColWidth="10" defaultRowHeight="12.75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  <col min="96" max="96" width="12.5703125" bestFit="1" customWidth="1"/>
  </cols>
  <sheetData>
    <row r="1" spans="1:124" s="6" customFormat="1">
      <c r="D1" s="7"/>
      <c r="E1" s="4" t="s">
        <v>11</v>
      </c>
      <c r="K1" s="31"/>
      <c r="S1" s="5" t="s">
        <v>12</v>
      </c>
      <c r="T1" s="25"/>
    </row>
    <row r="2" spans="1:124" s="6" customFormat="1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4" t="s">
        <v>57</v>
      </c>
      <c r="L2" s="45"/>
      <c r="M2" s="45"/>
      <c r="N2" s="45"/>
      <c r="O2" s="45"/>
      <c r="P2" s="45"/>
      <c r="S2" s="5" t="s">
        <v>13</v>
      </c>
      <c r="T2" s="10"/>
    </row>
    <row r="3" spans="1:124" s="6" customFormat="1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124" s="6" customFormat="1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43" t="s">
        <v>22</v>
      </c>
      <c r="AB4" s="43"/>
      <c r="AC4" s="43"/>
      <c r="AD4" s="43"/>
    </row>
    <row r="5" spans="1:124" s="6" customFormat="1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  <c r="CQ5" s="21">
        <v>42705</v>
      </c>
      <c r="CR5" s="21">
        <v>42736</v>
      </c>
      <c r="CS5" s="21">
        <v>42767</v>
      </c>
      <c r="CT5" s="21">
        <v>42795</v>
      </c>
      <c r="CU5" s="21">
        <v>42826</v>
      </c>
      <c r="CV5" s="21">
        <v>42856</v>
      </c>
      <c r="CW5" s="21">
        <v>42887</v>
      </c>
      <c r="CX5" s="21">
        <v>42917</v>
      </c>
      <c r="CY5" s="21">
        <v>42948</v>
      </c>
      <c r="CZ5" s="21">
        <v>42979</v>
      </c>
      <c r="DA5" s="21">
        <v>43009</v>
      </c>
      <c r="DB5" s="21">
        <v>43040</v>
      </c>
      <c r="DC5" s="21">
        <v>43070</v>
      </c>
      <c r="DD5" s="21">
        <v>43101</v>
      </c>
      <c r="DE5" s="21">
        <v>43132</v>
      </c>
      <c r="DF5" s="21">
        <v>43160</v>
      </c>
      <c r="DG5" s="21">
        <v>43191</v>
      </c>
      <c r="DH5" s="21">
        <v>43221</v>
      </c>
      <c r="DI5" s="21">
        <v>43252</v>
      </c>
      <c r="DJ5" s="21">
        <v>43282</v>
      </c>
      <c r="DK5" s="21">
        <v>43313</v>
      </c>
      <c r="DL5" s="21">
        <v>43344</v>
      </c>
      <c r="DM5" s="21">
        <v>43374</v>
      </c>
      <c r="DN5" s="21">
        <v>43405</v>
      </c>
      <c r="DO5" s="21">
        <v>43435</v>
      </c>
      <c r="DP5" s="21">
        <v>43466</v>
      </c>
      <c r="DQ5" s="21">
        <v>43497</v>
      </c>
      <c r="DR5" s="21">
        <v>43525</v>
      </c>
    </row>
    <row r="6" spans="1:124" ht="15.75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  <c r="CQ6">
        <v>466.7</v>
      </c>
      <c r="CR6" s="39">
        <v>540.30972313999996</v>
      </c>
      <c r="CS6" s="37">
        <v>579.22105976199998</v>
      </c>
      <c r="CT6" s="37">
        <v>563.39568095599998</v>
      </c>
      <c r="CU6" s="37">
        <v>498.69346683700002</v>
      </c>
      <c r="CV6" s="37">
        <v>464.711077837</v>
      </c>
      <c r="CW6" s="37">
        <v>481.16732402899999</v>
      </c>
      <c r="CX6" s="37">
        <v>492.797963165</v>
      </c>
      <c r="CY6" s="37">
        <v>492.797963165</v>
      </c>
      <c r="CZ6" s="37">
        <v>492.797963165</v>
      </c>
      <c r="DA6" s="37">
        <v>535.51526211500004</v>
      </c>
      <c r="DB6" s="37">
        <v>408.74027466500002</v>
      </c>
      <c r="DC6" s="37">
        <v>490.54230297399999</v>
      </c>
      <c r="DD6" s="37">
        <v>519.34897125999998</v>
      </c>
      <c r="DE6" s="37">
        <v>391.76360498399998</v>
      </c>
      <c r="DF6" s="37">
        <v>492.797963165</v>
      </c>
      <c r="DG6" s="37">
        <v>492.797963165</v>
      </c>
      <c r="DH6" s="37">
        <v>621.72825915999999</v>
      </c>
      <c r="DI6" s="37">
        <v>611.73415536899995</v>
      </c>
      <c r="DJ6" s="37">
        <v>747.81245331399998</v>
      </c>
      <c r="DK6" s="42">
        <v>443.073453777</v>
      </c>
      <c r="DL6" s="42">
        <v>591.94273812699998</v>
      </c>
      <c r="DM6" s="37">
        <v>492.797963165</v>
      </c>
      <c r="DN6" s="37">
        <v>492.797963165</v>
      </c>
      <c r="DO6" s="37">
        <v>492.797963165</v>
      </c>
      <c r="DP6" s="37">
        <v>492.797963165</v>
      </c>
      <c r="DQ6" s="37">
        <v>492.797963165</v>
      </c>
      <c r="DR6" s="37">
        <v>492.797963165</v>
      </c>
      <c r="DT6" s="37"/>
    </row>
    <row r="7" spans="1:124" ht="15.75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  <c r="CQ7">
        <v>470</v>
      </c>
      <c r="CR7" s="39">
        <v>340.26946605199998</v>
      </c>
      <c r="CS7" s="37">
        <v>362.91577511000003</v>
      </c>
      <c r="CT7" s="37">
        <v>358.62855144700001</v>
      </c>
      <c r="CU7" s="37">
        <v>401.168480192</v>
      </c>
      <c r="CV7" s="37">
        <v>458.66652147500002</v>
      </c>
      <c r="CW7" s="37">
        <v>366.428589418</v>
      </c>
      <c r="CX7" s="37">
        <v>567.03101656399997</v>
      </c>
      <c r="CY7" s="37">
        <v>567.03101656399997</v>
      </c>
      <c r="CZ7" s="37">
        <v>567.03101656399997</v>
      </c>
      <c r="DA7" s="37">
        <v>416.18063758</v>
      </c>
      <c r="DB7" s="37">
        <v>573.50004793200003</v>
      </c>
      <c r="DC7" s="37">
        <v>492.84049271399999</v>
      </c>
      <c r="DD7" s="37">
        <v>443.887657144</v>
      </c>
      <c r="DE7" s="37">
        <v>478.18646702000001</v>
      </c>
      <c r="DF7" s="37">
        <v>567.03101656399997</v>
      </c>
      <c r="DG7" s="37">
        <v>567.03101656399997</v>
      </c>
      <c r="DH7" s="37">
        <v>495.07896743399999</v>
      </c>
      <c r="DI7" s="37">
        <v>439.68622520999998</v>
      </c>
      <c r="DJ7" s="37">
        <v>411.50222864</v>
      </c>
      <c r="DK7" s="42">
        <v>629.87420705900001</v>
      </c>
      <c r="DL7" s="42">
        <v>507.86340315699999</v>
      </c>
      <c r="DM7" s="37">
        <v>567.03101656399997</v>
      </c>
      <c r="DN7" s="37">
        <v>567.03101656399997</v>
      </c>
      <c r="DO7" s="37">
        <v>567.03101656399997</v>
      </c>
      <c r="DP7" s="37">
        <v>567.03101656399997</v>
      </c>
      <c r="DQ7" s="37">
        <v>567.03101656399997</v>
      </c>
      <c r="DR7" s="37">
        <v>567.03101656399997</v>
      </c>
      <c r="DT7" s="37"/>
    </row>
    <row r="8" spans="1:124" ht="15.75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  <c r="CQ8">
        <v>227.7</v>
      </c>
      <c r="CR8" s="39">
        <v>257.90072959399998</v>
      </c>
      <c r="CS8" s="37">
        <v>247.390017062</v>
      </c>
      <c r="CT8" s="37">
        <v>282.50959152899998</v>
      </c>
      <c r="CU8" s="37">
        <v>288.21920999600002</v>
      </c>
      <c r="CV8" s="37">
        <v>286.97777768200001</v>
      </c>
      <c r="CW8" s="37">
        <v>239.96641290700001</v>
      </c>
      <c r="CX8" s="37">
        <v>260.50789137599998</v>
      </c>
      <c r="CY8" s="37">
        <v>260.50789137599998</v>
      </c>
      <c r="CZ8" s="37">
        <v>260.50789137599998</v>
      </c>
      <c r="DA8" s="37">
        <v>283.86053293999998</v>
      </c>
      <c r="DB8" s="37">
        <v>235.270388494</v>
      </c>
      <c r="DC8" s="37">
        <v>259.63560271699998</v>
      </c>
      <c r="DD8" s="37">
        <v>286.51320772899999</v>
      </c>
      <c r="DE8" s="37">
        <v>261.213681549</v>
      </c>
      <c r="DF8" s="37">
        <v>260.50789137599998</v>
      </c>
      <c r="DG8" s="37">
        <v>260.50789137599998</v>
      </c>
      <c r="DH8" s="37">
        <v>320.49797252100001</v>
      </c>
      <c r="DI8" s="37">
        <v>217.492946238</v>
      </c>
      <c r="DJ8" s="37">
        <v>274.210891678</v>
      </c>
      <c r="DK8" s="42">
        <v>263.096616036</v>
      </c>
      <c r="DL8" s="42">
        <v>287.99998851300001</v>
      </c>
      <c r="DM8" s="37">
        <v>260.50789137599998</v>
      </c>
      <c r="DN8" s="37">
        <v>260.50789137599998</v>
      </c>
      <c r="DO8" s="37">
        <v>260.50789137599998</v>
      </c>
      <c r="DP8" s="37">
        <v>260.50789137599998</v>
      </c>
      <c r="DQ8" s="37">
        <v>260.50789137599998</v>
      </c>
      <c r="DR8" s="37">
        <v>260.50789137599998</v>
      </c>
      <c r="DT8" s="37"/>
    </row>
    <row r="9" spans="1:124" ht="15.75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  <c r="CQ9">
        <v>309.8</v>
      </c>
      <c r="CR9" s="39">
        <v>291.72942411000002</v>
      </c>
      <c r="CS9" s="37">
        <v>275.576183689</v>
      </c>
      <c r="CT9" s="37">
        <v>245.752515843</v>
      </c>
      <c r="CU9" s="37">
        <v>305.01067283700002</v>
      </c>
      <c r="CV9" s="37">
        <v>265.31547074100001</v>
      </c>
      <c r="CW9" s="37">
        <v>300.46324234100001</v>
      </c>
      <c r="CX9" s="37">
        <v>481.93704480700001</v>
      </c>
      <c r="CY9" s="37">
        <v>481.93704480700001</v>
      </c>
      <c r="CZ9" s="37">
        <v>481.93704480700001</v>
      </c>
      <c r="DA9" s="37">
        <v>305.003222768</v>
      </c>
      <c r="DB9" s="37">
        <v>307.67532016000001</v>
      </c>
      <c r="DC9" s="37">
        <v>388.73288334300003</v>
      </c>
      <c r="DD9" s="37">
        <v>431.38822493100002</v>
      </c>
      <c r="DE9" s="37">
        <v>322.25829122800002</v>
      </c>
      <c r="DF9" s="37">
        <v>481.93704480700001</v>
      </c>
      <c r="DG9" s="37">
        <v>481.93704480700001</v>
      </c>
      <c r="DH9" s="37">
        <v>378.91804814900001</v>
      </c>
      <c r="DI9" s="37">
        <v>284.72905272499997</v>
      </c>
      <c r="DJ9" s="37">
        <v>354.779736544</v>
      </c>
      <c r="DK9" s="42">
        <v>365.35655745000003</v>
      </c>
      <c r="DL9" s="42">
        <v>338.16880413400003</v>
      </c>
      <c r="DM9" s="37">
        <v>481.93704480700001</v>
      </c>
      <c r="DN9" s="37">
        <v>481.93704480700001</v>
      </c>
      <c r="DO9" s="37">
        <v>481.93704480700001</v>
      </c>
      <c r="DP9" s="37">
        <v>481.93704480700001</v>
      </c>
      <c r="DQ9" s="37">
        <v>481.93704480700001</v>
      </c>
      <c r="DR9" s="37">
        <v>481.93704480700001</v>
      </c>
      <c r="DT9" s="37"/>
    </row>
    <row r="10" spans="1:124" ht="15.75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  <c r="CQ10">
        <v>6.8</v>
      </c>
      <c r="CR10" s="39">
        <v>4.6531780500000002</v>
      </c>
      <c r="CS10" s="37">
        <v>4.8586920300000003</v>
      </c>
      <c r="CT10" s="37">
        <v>11.228338248</v>
      </c>
      <c r="CU10" s="37">
        <v>6.8940099200000002</v>
      </c>
      <c r="CV10" s="37">
        <v>7.7207748</v>
      </c>
      <c r="CW10" s="37">
        <v>4.41290519</v>
      </c>
      <c r="CX10" s="37">
        <v>28.371080201000002</v>
      </c>
      <c r="CY10" s="37">
        <v>28.371080201000002</v>
      </c>
      <c r="CZ10" s="37">
        <v>28.371080201000002</v>
      </c>
      <c r="DA10" s="37">
        <v>6.06588394</v>
      </c>
      <c r="DB10" s="37">
        <v>7.7920716790000002</v>
      </c>
      <c r="DC10" s="37">
        <v>9.9038143299999994</v>
      </c>
      <c r="DD10" s="37">
        <v>8.4973998900000005</v>
      </c>
      <c r="DE10" s="37">
        <v>9.9492901600000003</v>
      </c>
      <c r="DF10" s="37">
        <v>28.371080201000002</v>
      </c>
      <c r="DG10" s="37">
        <v>28.371080201000002</v>
      </c>
      <c r="DH10" s="37">
        <v>6.9618445700000002</v>
      </c>
      <c r="DI10" s="37">
        <v>5.4054291189999999</v>
      </c>
      <c r="DJ10" s="37">
        <v>4.5953053600000002</v>
      </c>
      <c r="DK10" s="42">
        <v>42.507237642</v>
      </c>
      <c r="DL10" s="42">
        <v>8.4712262070000008</v>
      </c>
      <c r="DM10" s="37">
        <v>28.371080201000002</v>
      </c>
      <c r="DN10" s="37">
        <v>28.371080201000002</v>
      </c>
      <c r="DO10" s="37">
        <v>28.371080201000002</v>
      </c>
      <c r="DP10" s="37">
        <v>28.371080201000002</v>
      </c>
      <c r="DQ10" s="37">
        <v>28.371080201000002</v>
      </c>
      <c r="DR10" s="37">
        <v>28.371080201000002</v>
      </c>
      <c r="DT10" s="37"/>
    </row>
    <row r="11" spans="1:124" ht="15.75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  <c r="CQ11">
        <v>76.5</v>
      </c>
      <c r="CR11" s="39">
        <v>94.101078395000002</v>
      </c>
      <c r="CS11" s="37">
        <v>84.503148920000001</v>
      </c>
      <c r="CT11" s="37">
        <v>90.692362180999993</v>
      </c>
      <c r="CU11" s="37">
        <v>81.021672499999994</v>
      </c>
      <c r="CV11" s="37">
        <v>85.666446479000001</v>
      </c>
      <c r="CW11" s="37">
        <v>67.827770079999993</v>
      </c>
      <c r="CX11" s="37">
        <v>81.566567938999995</v>
      </c>
      <c r="CY11" s="37">
        <v>81.566567938999995</v>
      </c>
      <c r="CZ11" s="37">
        <v>81.566567938999995</v>
      </c>
      <c r="DA11" s="37">
        <v>78.204707760000005</v>
      </c>
      <c r="DB11" s="37">
        <v>73.44317925</v>
      </c>
      <c r="DC11" s="37">
        <v>89.808385369999996</v>
      </c>
      <c r="DD11" s="37">
        <v>83.816639420000001</v>
      </c>
      <c r="DE11" s="37">
        <v>83.566180900000006</v>
      </c>
      <c r="DF11" s="37">
        <v>81.566567938999995</v>
      </c>
      <c r="DG11" s="37">
        <v>81.566567938999995</v>
      </c>
      <c r="DH11" s="37">
        <v>77.543696116000007</v>
      </c>
      <c r="DI11" s="37">
        <v>56.512346649999998</v>
      </c>
      <c r="DJ11" s="37">
        <v>62.66205609</v>
      </c>
      <c r="DK11" s="42">
        <v>69.824422709999993</v>
      </c>
      <c r="DL11" s="42">
        <v>71.090676889999997</v>
      </c>
      <c r="DM11" s="37">
        <v>81.566567938999995</v>
      </c>
      <c r="DN11" s="37">
        <v>81.566567938999995</v>
      </c>
      <c r="DO11" s="37">
        <v>81.566567938999995</v>
      </c>
      <c r="DP11" s="37">
        <v>81.566567938999995</v>
      </c>
      <c r="DQ11" s="37">
        <v>81.566567938999995</v>
      </c>
      <c r="DR11" s="37">
        <v>81.566567938999995</v>
      </c>
      <c r="DT11" s="37"/>
    </row>
    <row r="12" spans="1:124" ht="15.75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  <c r="CQ12">
        <v>11.2</v>
      </c>
      <c r="CR12" s="39">
        <v>10.230970308</v>
      </c>
      <c r="CS12" s="37">
        <v>10.723054940000001</v>
      </c>
      <c r="CT12" s="37">
        <v>11.762799378</v>
      </c>
      <c r="CU12" s="37">
        <v>9.5447901349999995</v>
      </c>
      <c r="CV12" s="37">
        <v>8.2991702000000007</v>
      </c>
      <c r="CW12" s="37">
        <v>22.398712025999998</v>
      </c>
      <c r="CX12" s="37">
        <v>47.655393584999999</v>
      </c>
      <c r="CY12" s="37">
        <v>47.655393584999999</v>
      </c>
      <c r="CZ12" s="37">
        <v>47.655393584999999</v>
      </c>
      <c r="DA12" s="37">
        <v>26.897255439999999</v>
      </c>
      <c r="DB12" s="37">
        <v>12.199596141000001</v>
      </c>
      <c r="DC12" s="37">
        <v>10.332574363999999</v>
      </c>
      <c r="DD12" s="37">
        <v>7.3876157920000001</v>
      </c>
      <c r="DE12" s="37">
        <v>10.980200462000001</v>
      </c>
      <c r="DF12" s="37">
        <v>47.655393584999999</v>
      </c>
      <c r="DG12" s="37">
        <v>47.655393584999999</v>
      </c>
      <c r="DH12" s="37">
        <v>31.280019408000001</v>
      </c>
      <c r="DI12" s="37">
        <v>32.669711266</v>
      </c>
      <c r="DJ12" s="37">
        <v>32.601259822999999</v>
      </c>
      <c r="DK12" s="42">
        <v>8.2785896609999998</v>
      </c>
      <c r="DL12" s="42">
        <v>22.145898278000001</v>
      </c>
      <c r="DM12" s="37">
        <v>47.655393584999999</v>
      </c>
      <c r="DN12" s="37">
        <v>47.655393584999999</v>
      </c>
      <c r="DO12" s="37">
        <v>47.655393584999999</v>
      </c>
      <c r="DP12" s="37">
        <v>47.655393584999999</v>
      </c>
      <c r="DQ12" s="37">
        <v>47.655393584999999</v>
      </c>
      <c r="DR12" s="37">
        <v>47.655393584999999</v>
      </c>
      <c r="DT12" s="37"/>
    </row>
    <row r="13" spans="1:124" ht="15.75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  <c r="CQ13">
        <v>18.8</v>
      </c>
      <c r="CR13" s="39">
        <v>20.030515345000001</v>
      </c>
      <c r="CS13" s="37">
        <v>15.729713974000001</v>
      </c>
      <c r="CT13" s="37">
        <v>16.974396681000144</v>
      </c>
      <c r="CU13" s="37">
        <v>17.404741349000005</v>
      </c>
      <c r="CV13" s="37">
        <v>17.203162608999946</v>
      </c>
      <c r="CW13" s="37">
        <v>13.637840283000287</v>
      </c>
      <c r="CX13" s="37">
        <v>29.271850559000313</v>
      </c>
      <c r="CY13" s="37">
        <v>29.271850559000313</v>
      </c>
      <c r="CZ13" s="37">
        <v>29.271850559000313</v>
      </c>
      <c r="DA13" s="37">
        <v>24.341789540000036</v>
      </c>
      <c r="DB13" s="37">
        <v>22.609994000000142</v>
      </c>
      <c r="DC13" s="37">
        <v>20.610065689999828</v>
      </c>
      <c r="DD13" s="37">
        <v>25.475479980000273</v>
      </c>
      <c r="DE13" s="37">
        <v>21.535987419999856</v>
      </c>
      <c r="DF13" s="37">
        <v>29.271850559000313</v>
      </c>
      <c r="DG13" s="37">
        <v>29.271850559000313</v>
      </c>
      <c r="DH13" s="37">
        <v>19.028501316999836</v>
      </c>
      <c r="DI13" s="37">
        <v>18.101929299000176</v>
      </c>
      <c r="DJ13" s="37">
        <v>21.250445249999757</v>
      </c>
      <c r="DK13" s="42">
        <v>16.502488050000011</v>
      </c>
      <c r="DL13" s="42">
        <v>20.3596425799999</v>
      </c>
      <c r="DM13" s="37">
        <v>29.271850559000313</v>
      </c>
      <c r="DN13" s="37">
        <v>29.271850559000313</v>
      </c>
      <c r="DO13" s="37">
        <v>29.271850559000313</v>
      </c>
      <c r="DP13" s="37">
        <v>29.271850559000313</v>
      </c>
      <c r="DQ13" s="37">
        <v>29.271850559000313</v>
      </c>
      <c r="DR13" s="37">
        <v>29.271850559000313</v>
      </c>
      <c r="DT13" s="37"/>
    </row>
    <row r="14" spans="1:124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  <c r="CY14" s="38"/>
      <c r="CZ14" s="38"/>
      <c r="DB14" s="38"/>
      <c r="DE14" s="38"/>
      <c r="DG14" s="38"/>
      <c r="DJ14" s="38"/>
      <c r="DK14" s="42">
        <v>1838.5135723850001</v>
      </c>
      <c r="DL14" s="42">
        <v>1848.0423778859999</v>
      </c>
      <c r="DM14" s="38">
        <v>1989.1388081959999</v>
      </c>
      <c r="DO14" s="38">
        <v>1989.1388081959999</v>
      </c>
      <c r="DP14" s="38">
        <v>1989.1388081959999</v>
      </c>
      <c r="DQ14" s="38">
        <v>1989.1388081959999</v>
      </c>
      <c r="DR14" s="38">
        <v>1989.1388081959999</v>
      </c>
      <c r="DT14" s="38"/>
    </row>
    <row r="15" spans="1:124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v>1912.367127</v>
      </c>
    </row>
    <row r="16" spans="1:124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114.00978307284677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112.98362332491752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113.37352739051209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114.67965804344375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106.46240630300521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108.36076666280564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109.66550129310446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107.99417604458002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106.57128435209025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112.68284510369459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115.4614774965399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119.18464316709077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118.83377822765524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119.72539340583373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128.63294465168872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137.95195135608515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131.86353899573797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127.31820801838056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126.94194331105142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120.14144421691077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124.01064955463626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130.09956384453781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137.90457291132142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134.24514959318768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129.56553759745938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131.10536673358925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137.50799829052386</v>
      </c>
      <c r="U116" s="34"/>
      <c r="V116" s="18"/>
    </row>
    <row r="117" spans="1:25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137.5318778669309</v>
      </c>
      <c r="U117" s="34"/>
      <c r="V117" s="18"/>
    </row>
    <row r="118" spans="1:25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130.19531456301542</v>
      </c>
      <c r="U118" s="34"/>
      <c r="V118" s="18"/>
    </row>
    <row r="119" spans="1:25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118.68193077389408</v>
      </c>
      <c r="U119" s="34"/>
      <c r="V119" s="18"/>
    </row>
    <row r="120" spans="1:25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121.43021436527006</v>
      </c>
      <c r="U120" s="34"/>
      <c r="V120" s="18"/>
    </row>
    <row r="121" spans="1:25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125.25533839233374</v>
      </c>
      <c r="U121" s="34"/>
      <c r="V121" s="18"/>
    </row>
    <row r="122" spans="1:25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127.15357525735243</v>
      </c>
      <c r="U122" s="34"/>
      <c r="V122" s="18"/>
    </row>
    <row r="123" spans="1:25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123.83428923223502</v>
      </c>
      <c r="U123" s="34"/>
      <c r="V123" s="18"/>
    </row>
    <row r="124" spans="1:25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121.65373915460857</v>
      </c>
      <c r="U124" s="34"/>
      <c r="V124" s="18"/>
    </row>
    <row r="125" spans="1:25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122.95708515192077</v>
      </c>
      <c r="U125" s="34"/>
      <c r="V125" s="18"/>
    </row>
    <row r="126" spans="1:25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129.17608749439475</v>
      </c>
      <c r="U126" s="34"/>
    </row>
    <row r="127" spans="1:25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129.93307003694036</v>
      </c>
      <c r="U127" s="34"/>
    </row>
    <row r="128" spans="1:25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127.76018296766965</v>
      </c>
      <c r="U128" s="34"/>
    </row>
    <row r="129" spans="1:21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127.79302700627552</v>
      </c>
      <c r="U129" s="34"/>
    </row>
    <row r="130" spans="1:21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128.98009802897676</v>
      </c>
      <c r="U130" s="34"/>
    </row>
    <row r="131" spans="1:21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127.11128199948172</v>
      </c>
      <c r="U131" s="34"/>
    </row>
    <row r="132" spans="1:21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132.63143094979256</v>
      </c>
      <c r="U132" s="34"/>
    </row>
    <row r="133" spans="1:21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130.95740913955635</v>
      </c>
      <c r="U133" s="34"/>
    </row>
    <row r="134" spans="1:21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130.6064863167492</v>
      </c>
      <c r="U134" s="34"/>
    </row>
    <row r="135" spans="1:21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126.18877819590134</v>
      </c>
      <c r="U135" s="34"/>
    </row>
    <row r="136" spans="1:21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120.98646767907577</v>
      </c>
      <c r="U136" s="34"/>
    </row>
    <row r="137" spans="1:21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125.3034976139829</v>
      </c>
      <c r="U137" s="34"/>
    </row>
    <row r="138" spans="1:21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126.66689700820106</v>
      </c>
      <c r="U138" s="34"/>
    </row>
    <row r="139" spans="1:21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132.0383440305074</v>
      </c>
      <c r="U139" s="34"/>
    </row>
    <row r="140" spans="1:21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129.67554198487812</v>
      </c>
      <c r="U140" s="34"/>
    </row>
    <row r="141" spans="1:21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130.56673971155689</v>
      </c>
      <c r="U141" s="34"/>
    </row>
    <row r="142" spans="1:21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128.26334512372176</v>
      </c>
      <c r="U142" s="34"/>
    </row>
    <row r="143" spans="1:21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130.28977429027773</v>
      </c>
      <c r="U143" s="34"/>
    </row>
    <row r="144" spans="1:21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124.2120138205931</v>
      </c>
      <c r="U144" s="34"/>
    </row>
    <row r="145" spans="1:25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121.28972789165566</v>
      </c>
      <c r="U145" s="34"/>
    </row>
    <row r="146" spans="1:25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119.99268863107764</v>
      </c>
      <c r="U146" s="34"/>
    </row>
    <row r="147" spans="1:25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112.8356864088768</v>
      </c>
      <c r="U147" s="34"/>
    </row>
    <row r="148" spans="1:25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103.98220120221708</v>
      </c>
      <c r="U148" s="34"/>
    </row>
    <row r="149" spans="1:25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91.60802898597349</v>
      </c>
      <c r="U149" s="34"/>
    </row>
    <row r="150" spans="1:25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49.4023112692269</v>
      </c>
      <c r="T150" s="15">
        <v>89.484046791415565</v>
      </c>
      <c r="U150" s="34"/>
      <c r="V150" s="15"/>
      <c r="W150" s="15"/>
      <c r="X150" s="15"/>
      <c r="Y150" s="15"/>
    </row>
    <row r="151" spans="1:25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48.93960145315824</v>
      </c>
      <c r="T151" s="15">
        <v>90.142789817878665</v>
      </c>
      <c r="U151" s="34"/>
      <c r="V151" s="15"/>
      <c r="W151" s="15"/>
      <c r="X151" s="15"/>
      <c r="Y151" s="15"/>
    </row>
    <row r="152" spans="1:25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48.715012473298621</v>
      </c>
      <c r="T152" s="15">
        <v>91.850832467596746</v>
      </c>
      <c r="U152" s="34"/>
      <c r="V152" s="15"/>
      <c r="W152" s="15"/>
      <c r="X152" s="15"/>
      <c r="Y152" s="15"/>
    </row>
    <row r="153" spans="1:25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48.801807851602206</v>
      </c>
      <c r="T153" s="15">
        <v>101.49546514740757</v>
      </c>
      <c r="U153" s="34"/>
      <c r="V153" s="15"/>
      <c r="W153" s="15"/>
      <c r="X153" s="15"/>
      <c r="Y153" s="15"/>
    </row>
    <row r="154" spans="1:25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48.447219093338227</v>
      </c>
      <c r="T154" s="15">
        <v>101.82934177850092</v>
      </c>
      <c r="U154" s="34"/>
      <c r="V154" s="15"/>
      <c r="W154" s="15"/>
      <c r="X154" s="15"/>
      <c r="Y154" s="15"/>
    </row>
    <row r="155" spans="1:25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48.060107872958142</v>
      </c>
      <c r="T155" s="15">
        <v>99.603249599779218</v>
      </c>
      <c r="U155" s="34"/>
      <c r="V155" s="15"/>
      <c r="W155" s="15"/>
      <c r="X155" s="15"/>
      <c r="Y155" s="15"/>
    </row>
    <row r="156" spans="1:25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47.625156886503881</v>
      </c>
      <c r="T156" s="15">
        <v>90.745514287928387</v>
      </c>
      <c r="U156" s="34"/>
      <c r="V156" s="15"/>
      <c r="W156" s="15"/>
      <c r="X156" s="15"/>
      <c r="Y156" s="15"/>
    </row>
    <row r="157" spans="1:25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47.440570110658669</v>
      </c>
      <c r="T157" s="15">
        <v>88.696180040604403</v>
      </c>
      <c r="U157" s="34"/>
      <c r="V157" s="15"/>
      <c r="W157" s="15"/>
      <c r="X157" s="15"/>
      <c r="Y157" s="15"/>
    </row>
    <row r="158" spans="1:25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47.086957467506338</v>
      </c>
      <c r="T158" s="15">
        <v>91.863604027316399</v>
      </c>
      <c r="U158" s="34"/>
      <c r="V158" s="15"/>
      <c r="W158" s="15"/>
      <c r="X158" s="15"/>
      <c r="Y158" s="15"/>
    </row>
    <row r="159" spans="1:25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46.748920375491551</v>
      </c>
      <c r="T159" s="15">
        <v>89.239223305426208</v>
      </c>
      <c r="U159" s="34"/>
      <c r="V159" s="15"/>
      <c r="W159" s="15"/>
      <c r="X159" s="15"/>
      <c r="Y159" s="15"/>
    </row>
    <row r="160" spans="1:25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46.391933234730459</v>
      </c>
      <c r="T160" s="15">
        <v>84.590445248841746</v>
      </c>
      <c r="U160" s="34"/>
      <c r="V160" s="15"/>
      <c r="W160" s="15"/>
      <c r="X160" s="15"/>
      <c r="Y160" s="15"/>
    </row>
    <row r="161" spans="1:25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45.978692147517471</v>
      </c>
      <c r="T161" s="15">
        <v>82.244391609498919</v>
      </c>
      <c r="U161" s="34"/>
      <c r="V161" s="15"/>
      <c r="W161" s="15"/>
      <c r="X161" s="15"/>
      <c r="Y161" s="15"/>
    </row>
    <row r="162" spans="1:25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1346.553521675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1">
        <v>291.26112308</v>
      </c>
      <c r="L162" s="1">
        <v>865.84522378700001</v>
      </c>
      <c r="M162" s="1">
        <v>519.51904736999995</v>
      </c>
      <c r="N162" s="1">
        <v>346.326176417</v>
      </c>
      <c r="O162" s="1">
        <v>895.589097724</v>
      </c>
      <c r="P162" s="1">
        <v>261.51724914300002</v>
      </c>
      <c r="S162" s="15">
        <v>45.469059645514697</v>
      </c>
      <c r="T162" s="15">
        <v>77.569309946008389</v>
      </c>
      <c r="U162" s="34">
        <v>77.569309946008389</v>
      </c>
      <c r="V162" s="15"/>
      <c r="W162" s="15"/>
      <c r="X162" s="15"/>
      <c r="Y162" s="15"/>
    </row>
    <row r="163" spans="1:25">
      <c r="B163" s="18" t="s">
        <v>45</v>
      </c>
      <c r="D163" s="32" t="s">
        <v>32</v>
      </c>
      <c r="E163" s="1">
        <v>1185.390969454</v>
      </c>
      <c r="F163" s="1">
        <v>1267.4634695339998</v>
      </c>
      <c r="G163" s="1">
        <v>278.04631195499996</v>
      </c>
      <c r="H163" s="1">
        <v>464.52076815499998</v>
      </c>
      <c r="I163" s="1">
        <v>339.35851768400005</v>
      </c>
      <c r="J163" s="1">
        <v>182.443706827</v>
      </c>
      <c r="K163" s="1">
        <v>251.47152149000001</v>
      </c>
      <c r="L163" s="1">
        <v>933.91944796400003</v>
      </c>
      <c r="M163" s="1">
        <v>505.40378634499996</v>
      </c>
      <c r="N163" s="1">
        <v>428.51566161900001</v>
      </c>
      <c r="O163" s="1">
        <v>894.39135244599993</v>
      </c>
      <c r="P163" s="1">
        <v>290.99961700799997</v>
      </c>
      <c r="S163" s="15">
        <v>45.41135400727201</v>
      </c>
      <c r="T163" s="15">
        <v>78.06120061411599</v>
      </c>
      <c r="U163" s="34">
        <v>78.06120061411599</v>
      </c>
      <c r="V163" s="15"/>
      <c r="W163" s="15"/>
      <c r="X163" s="15"/>
      <c r="Y163" s="15"/>
    </row>
    <row r="164" spans="1:25">
      <c r="B164" s="18" t="s">
        <v>46</v>
      </c>
      <c r="D164" s="18" t="s">
        <v>33</v>
      </c>
      <c r="E164" s="1">
        <v>1284.689169364</v>
      </c>
      <c r="F164" s="1">
        <v>1265.9984417590001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1">
        <v>353.48007291200003</v>
      </c>
      <c r="L164" s="1">
        <v>931.20909645199993</v>
      </c>
      <c r="M164" s="1">
        <v>504.07773677100005</v>
      </c>
      <c r="N164" s="1">
        <v>427.13135968099999</v>
      </c>
      <c r="O164" s="1">
        <v>947.85448286600001</v>
      </c>
      <c r="P164" s="1">
        <v>336.834686498</v>
      </c>
      <c r="S164" s="15">
        <v>45.334100599096772</v>
      </c>
      <c r="T164" s="15">
        <v>82.383195740775932</v>
      </c>
      <c r="U164">
        <v>82.383195740775932</v>
      </c>
      <c r="V164" s="15"/>
      <c r="W164" s="15"/>
      <c r="X164" s="15"/>
      <c r="Y164" s="15"/>
    </row>
    <row r="165" spans="1:25">
      <c r="B165" s="18" t="s">
        <v>47</v>
      </c>
      <c r="D165" s="18" t="s">
        <v>34</v>
      </c>
      <c r="E165" s="1">
        <v>1263.6388985810001</v>
      </c>
      <c r="F165" s="1">
        <v>1209.646340134</v>
      </c>
      <c r="G165" s="1">
        <v>280.91441950199999</v>
      </c>
      <c r="H165" s="1">
        <v>444.29317697499999</v>
      </c>
      <c r="I165" s="1">
        <v>305.12274692699998</v>
      </c>
      <c r="J165" s="1">
        <v>173.963385636</v>
      </c>
      <c r="K165" s="1">
        <v>385.40053957999999</v>
      </c>
      <c r="L165" s="1">
        <v>878.23835900099994</v>
      </c>
      <c r="M165" s="1">
        <v>522.29956604300003</v>
      </c>
      <c r="N165" s="1">
        <v>355.93879295799996</v>
      </c>
      <c r="O165" s="1">
        <v>966.55928465399995</v>
      </c>
      <c r="P165" s="1">
        <v>297.07961392700003</v>
      </c>
      <c r="S165" s="15">
        <v>44.812679586389628</v>
      </c>
      <c r="T165" s="15">
        <v>86.843419861688176</v>
      </c>
      <c r="U165">
        <v>86.843419861688176</v>
      </c>
      <c r="V165" s="15"/>
      <c r="W165" s="15"/>
      <c r="X165" s="15"/>
      <c r="Y165" s="15"/>
    </row>
    <row r="166" spans="1:25">
      <c r="B166" s="18" t="s">
        <v>48</v>
      </c>
      <c r="D166" s="18" t="s">
        <v>35</v>
      </c>
      <c r="E166" s="1">
        <v>1525.12767246</v>
      </c>
      <c r="F166" s="1">
        <v>1220.1073596709998</v>
      </c>
      <c r="G166" s="1">
        <v>266.61436321799999</v>
      </c>
      <c r="H166" s="1">
        <v>443.93837435699999</v>
      </c>
      <c r="I166" s="1">
        <v>343.31971293699996</v>
      </c>
      <c r="J166" s="1">
        <v>161.71957424199999</v>
      </c>
      <c r="K166" s="1">
        <v>534.47980021000001</v>
      </c>
      <c r="L166" s="1">
        <v>990.64787224999998</v>
      </c>
      <c r="M166" s="1">
        <v>570.49758933800001</v>
      </c>
      <c r="N166" s="1">
        <v>420.15028291200002</v>
      </c>
      <c r="O166" s="1">
        <v>1172.378949404</v>
      </c>
      <c r="P166" s="1">
        <v>352.74872305600002</v>
      </c>
      <c r="S166" s="15">
        <v>44.478857612295783</v>
      </c>
      <c r="T166" s="15">
        <v>89.924927554885215</v>
      </c>
      <c r="U166">
        <v>89.924927554885215</v>
      </c>
      <c r="V166" s="15"/>
      <c r="W166" s="15"/>
      <c r="X166" s="15"/>
      <c r="Y166" s="15"/>
    </row>
    <row r="167" spans="1:25">
      <c r="B167" s="18" t="s">
        <v>49</v>
      </c>
      <c r="D167" s="18" t="s">
        <v>36</v>
      </c>
      <c r="E167" s="1">
        <v>1508.769597381</v>
      </c>
      <c r="F167" s="1">
        <v>1273.784577315</v>
      </c>
      <c r="G167" s="1">
        <v>244.82422873100001</v>
      </c>
      <c r="H167" s="1">
        <v>463.57019303999999</v>
      </c>
      <c r="I167" s="1">
        <v>334.51023345800002</v>
      </c>
      <c r="J167" s="1">
        <v>226.747689958</v>
      </c>
      <c r="K167" s="1">
        <v>557.45699508400003</v>
      </c>
      <c r="L167" s="1">
        <v>951.31260229700001</v>
      </c>
      <c r="M167" s="1">
        <v>526.77067035899995</v>
      </c>
      <c r="N167" s="1">
        <v>424.541931938</v>
      </c>
      <c r="O167" s="1">
        <v>1138.8435404690001</v>
      </c>
      <c r="P167" s="1">
        <v>369.92605691199998</v>
      </c>
      <c r="S167" s="15">
        <v>44.260245574062751</v>
      </c>
      <c r="T167" s="15">
        <v>91.644657833495785</v>
      </c>
      <c r="U167">
        <v>91.644657833495785</v>
      </c>
      <c r="V167" s="15"/>
      <c r="W167" s="15"/>
      <c r="X167" s="15"/>
      <c r="Y167" s="15"/>
    </row>
    <row r="168" spans="1:25">
      <c r="B168" s="18" t="s">
        <v>50</v>
      </c>
      <c r="D168" s="18" t="s">
        <v>37</v>
      </c>
      <c r="E168" s="1">
        <v>1443.5526284800001</v>
      </c>
      <c r="F168" s="1">
        <v>1239.1275557470001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1">
        <v>529.30267512</v>
      </c>
      <c r="L168" s="1">
        <v>914.24995336000006</v>
      </c>
      <c r="M168" s="1">
        <v>544.49419229599994</v>
      </c>
      <c r="N168" s="1">
        <v>369.75576106400001</v>
      </c>
      <c r="O168" s="1">
        <v>1143.170054011</v>
      </c>
      <c r="P168" s="1">
        <v>300.38257446899996</v>
      </c>
      <c r="S168" s="15">
        <v>43.914648793379598</v>
      </c>
      <c r="T168" s="15">
        <v>87.96624715064651</v>
      </c>
      <c r="U168">
        <v>87.96624715064651</v>
      </c>
      <c r="V168" s="15"/>
      <c r="W168" s="15"/>
      <c r="X168" s="15"/>
      <c r="Y168" s="15"/>
    </row>
    <row r="169" spans="1:25">
      <c r="B169" s="18" t="s">
        <v>51</v>
      </c>
      <c r="D169" s="18" t="s">
        <v>38</v>
      </c>
      <c r="E169" s="1">
        <v>1385.04691654</v>
      </c>
      <c r="F169" s="1">
        <v>1520.3760239440001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1">
        <v>466.7030163</v>
      </c>
      <c r="L169" s="1">
        <v>918.34390024000004</v>
      </c>
      <c r="M169" s="1">
        <v>497.95415834800002</v>
      </c>
      <c r="N169" s="1">
        <v>420.38974189200002</v>
      </c>
      <c r="O169" s="1">
        <v>1027.348513418</v>
      </c>
      <c r="P169" s="1">
        <v>357.698403122</v>
      </c>
      <c r="S169" s="15">
        <v>43.763904528058887</v>
      </c>
      <c r="T169" s="15">
        <v>89.52710606402843</v>
      </c>
      <c r="U169">
        <v>89.52710606402843</v>
      </c>
      <c r="V169" s="15"/>
      <c r="W169" s="15"/>
      <c r="X169" s="15"/>
      <c r="Y169" s="15"/>
    </row>
    <row r="170" spans="1:25">
      <c r="B170" s="18" t="s">
        <v>52</v>
      </c>
      <c r="D170" s="18" t="s">
        <v>39</v>
      </c>
      <c r="E170" s="1">
        <v>1406.6478132299999</v>
      </c>
      <c r="F170" s="1">
        <v>1401.5979652130002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1">
        <v>488.497443842</v>
      </c>
      <c r="L170" s="1">
        <v>918.15036938799994</v>
      </c>
      <c r="M170" s="1">
        <v>515.18804008899997</v>
      </c>
      <c r="N170" s="1">
        <v>402.96232929899998</v>
      </c>
      <c r="O170" s="1">
        <v>1074.198461447</v>
      </c>
      <c r="P170" s="1">
        <v>332.449351783</v>
      </c>
      <c r="S170" s="15">
        <v>43.631816698231482</v>
      </c>
      <c r="T170" s="15">
        <v>90.963844616615887</v>
      </c>
      <c r="U170">
        <v>90.963844616615887</v>
      </c>
      <c r="V170" s="15"/>
      <c r="W170" s="15"/>
      <c r="X170" s="15"/>
      <c r="Y170" s="15"/>
    </row>
    <row r="171" spans="1:25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43.425987177928562</v>
      </c>
      <c r="T171" s="15">
        <v>92.558585892963592</v>
      </c>
      <c r="U171">
        <v>92.558585892963592</v>
      </c>
      <c r="V171" s="15"/>
      <c r="W171" s="15"/>
      <c r="X171" s="15"/>
      <c r="Y171" s="15"/>
    </row>
    <row r="172" spans="1:25">
      <c r="B172" s="18" t="s">
        <v>54</v>
      </c>
      <c r="D172" s="18" t="s">
        <v>41</v>
      </c>
      <c r="E172" s="1">
        <v>1431.8040016910002</v>
      </c>
      <c r="F172" s="1">
        <v>1544.67040438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491.28830291000003</v>
      </c>
      <c r="L172" s="1">
        <v>940.51569878099997</v>
      </c>
      <c r="M172" s="1">
        <v>554.60100922300001</v>
      </c>
      <c r="N172" s="1">
        <v>385.91468955800002</v>
      </c>
      <c r="O172" s="1">
        <v>1120.8348643430002</v>
      </c>
      <c r="P172" s="1">
        <v>310.969137348</v>
      </c>
      <c r="S172" s="15">
        <v>43.075836536473808</v>
      </c>
      <c r="T172" s="15">
        <v>90.979849914324461</v>
      </c>
      <c r="U172">
        <v>90.979849914324461</v>
      </c>
      <c r="V172" s="15"/>
      <c r="W172" s="15"/>
      <c r="X172" s="15"/>
      <c r="Y172" s="15"/>
    </row>
    <row r="173" spans="1:25">
      <c r="B173" s="18" t="s">
        <v>55</v>
      </c>
      <c r="D173" s="18" t="s">
        <v>42</v>
      </c>
      <c r="E173" s="1">
        <v>1587.46309759</v>
      </c>
      <c r="F173" s="1">
        <v>1572.3635438490001</v>
      </c>
      <c r="G173" s="1">
        <v>307.98569443600002</v>
      </c>
      <c r="H173" s="1">
        <v>592.32977872599997</v>
      </c>
      <c r="I173" s="1">
        <v>379.40394370199999</v>
      </c>
      <c r="J173" s="1">
        <v>288.23625962899996</v>
      </c>
      <c r="K173" s="1">
        <v>560.54815988000007</v>
      </c>
      <c r="L173" s="1">
        <v>1026.91493771</v>
      </c>
      <c r="M173" s="1">
        <v>589.68805461800002</v>
      </c>
      <c r="N173" s="1">
        <v>437.22688309199998</v>
      </c>
      <c r="O173" s="1">
        <v>1230.6724615180001</v>
      </c>
      <c r="P173" s="1">
        <v>356.79063607200004</v>
      </c>
      <c r="S173" s="15">
        <v>43.05005099580945</v>
      </c>
      <c r="T173" s="15">
        <v>95.156886874819165</v>
      </c>
      <c r="U173">
        <v>95.156886874819165</v>
      </c>
      <c r="V173" s="15"/>
      <c r="W173" s="15"/>
      <c r="X173" s="15"/>
      <c r="Y173" s="15"/>
    </row>
    <row r="174" spans="1:25" ht="15">
      <c r="A174">
        <v>2017</v>
      </c>
      <c r="B174" s="18" t="s">
        <v>44</v>
      </c>
      <c r="C174">
        <v>2017</v>
      </c>
      <c r="D174" s="18" t="s">
        <v>43</v>
      </c>
      <c r="E174" s="1">
        <v>1559.2395703249999</v>
      </c>
      <c r="F174" s="1">
        <v>1563.3747145169998</v>
      </c>
      <c r="G174" s="1">
        <v>309.87245998500003</v>
      </c>
      <c r="H174" s="1">
        <v>578.12920023900006</v>
      </c>
      <c r="I174" s="1">
        <v>363.45159940299999</v>
      </c>
      <c r="J174" s="1">
        <v>306.93142118200001</v>
      </c>
      <c r="K174" s="1">
        <v>568.14517790000002</v>
      </c>
      <c r="L174" s="1">
        <v>991.09439242500002</v>
      </c>
      <c r="M174" s="1">
        <v>590.40673846100003</v>
      </c>
      <c r="N174" s="1">
        <v>400.68765396399999</v>
      </c>
      <c r="O174" s="1">
        <v>1223.856025201</v>
      </c>
      <c r="P174" s="1">
        <v>335.38354512400002</v>
      </c>
      <c r="R174" s="15"/>
      <c r="S174" s="15">
        <v>43.053903546015533</v>
      </c>
      <c r="T174" s="15">
        <v>95.265925803849797</v>
      </c>
      <c r="U174" s="40"/>
      <c r="V174" s="15"/>
      <c r="W174" s="15"/>
      <c r="X174" s="15"/>
      <c r="Y174" s="15"/>
    </row>
    <row r="175" spans="1:25" ht="15">
      <c r="B175" s="18" t="s">
        <v>45</v>
      </c>
      <c r="D175" s="18" t="s">
        <v>32</v>
      </c>
      <c r="E175" s="1">
        <v>1580.918016327</v>
      </c>
      <c r="F175" s="1">
        <v>1297.6931053559999</v>
      </c>
      <c r="G175" s="1">
        <v>270.261936085</v>
      </c>
      <c r="H175" s="1">
        <v>491.42628951700004</v>
      </c>
      <c r="I175" s="1">
        <v>299.88531764600003</v>
      </c>
      <c r="J175" s="1">
        <v>232.56913169800001</v>
      </c>
      <c r="K175" s="1">
        <v>567.29163473000006</v>
      </c>
      <c r="L175" s="1">
        <v>1013.6263815970001</v>
      </c>
      <c r="M175" s="1">
        <v>569.46424017700008</v>
      </c>
      <c r="N175" s="1">
        <v>444.16214142000001</v>
      </c>
      <c r="O175" s="1">
        <v>1249.195607938</v>
      </c>
      <c r="P175" s="1">
        <v>331.72240838900001</v>
      </c>
      <c r="R175" s="15"/>
      <c r="S175" s="15">
        <v>42.892162805485242</v>
      </c>
      <c r="T175" s="15">
        <v>94.829577677965361</v>
      </c>
      <c r="U175" s="40"/>
      <c r="V175" s="15"/>
      <c r="W175" s="15"/>
      <c r="X175" s="15"/>
      <c r="Y175" s="15"/>
    </row>
    <row r="176" spans="1:25" ht="15">
      <c r="B176" s="18" t="s">
        <v>46</v>
      </c>
      <c r="D176" s="18" t="s">
        <v>33</v>
      </c>
      <c r="E176" s="1">
        <v>1580.944236263</v>
      </c>
      <c r="F176" s="1">
        <v>1609.4673713930001</v>
      </c>
      <c r="G176" s="1">
        <v>332.20948038</v>
      </c>
      <c r="H176" s="1">
        <v>624.42727100700006</v>
      </c>
      <c r="I176" s="1">
        <v>386.11383513000004</v>
      </c>
      <c r="J176" s="1">
        <v>262.14483276999999</v>
      </c>
      <c r="K176" s="1">
        <v>531.30493028800004</v>
      </c>
      <c r="L176" s="1">
        <v>1049.6393059749998</v>
      </c>
      <c r="M176" s="1">
        <v>615.84663404000003</v>
      </c>
      <c r="N176" s="1">
        <v>433.79267193499999</v>
      </c>
      <c r="O176" s="1">
        <v>1235.216690432</v>
      </c>
      <c r="P176" s="1">
        <v>345.72754583100004</v>
      </c>
      <c r="R176" s="15"/>
      <c r="S176" s="15">
        <v>42.513699354441997</v>
      </c>
      <c r="T176" s="15">
        <v>94.076695388945836</v>
      </c>
      <c r="U176" s="40"/>
      <c r="V176" s="15"/>
      <c r="W176" s="15"/>
      <c r="X176" s="15"/>
      <c r="Y176" s="15"/>
    </row>
    <row r="177" spans="1:25" ht="15">
      <c r="B177" s="18" t="s">
        <v>47</v>
      </c>
      <c r="D177" s="18" t="s">
        <v>34</v>
      </c>
      <c r="E177" s="1">
        <v>1605.6044639260001</v>
      </c>
      <c r="F177" s="1">
        <v>1436.6557936839999</v>
      </c>
      <c r="G177" s="1">
        <v>304.442708536</v>
      </c>
      <c r="H177" s="1">
        <v>580.81521071200007</v>
      </c>
      <c r="I177" s="1">
        <v>324.33851044799997</v>
      </c>
      <c r="J177" s="1">
        <v>222.530125779</v>
      </c>
      <c r="K177" s="1">
        <v>571.74225104999994</v>
      </c>
      <c r="L177" s="1">
        <v>1033.8622128760001</v>
      </c>
      <c r="M177" s="1">
        <v>605.17934191699999</v>
      </c>
      <c r="N177" s="1">
        <v>428.68287095900001</v>
      </c>
      <c r="O177" s="1">
        <v>1250.1600055249999</v>
      </c>
      <c r="P177" s="1">
        <v>355.44445840100002</v>
      </c>
      <c r="R177" s="15"/>
      <c r="S177" s="15">
        <v>42.569401632007079</v>
      </c>
      <c r="T177" s="15">
        <v>95.126266841643456</v>
      </c>
      <c r="U177" s="40"/>
      <c r="V177" s="15"/>
      <c r="W177" s="15"/>
      <c r="X177" s="15"/>
      <c r="Y177" s="15"/>
    </row>
    <row r="178" spans="1:25" ht="15">
      <c r="B178" s="18" t="s">
        <v>48</v>
      </c>
      <c r="D178" s="18" t="s">
        <v>35</v>
      </c>
      <c r="E178" s="1">
        <v>1594.558301823</v>
      </c>
      <c r="F178" s="1">
        <v>1594.528811031</v>
      </c>
      <c r="G178" s="1">
        <v>327.04104100899997</v>
      </c>
      <c r="H178" s="1">
        <v>623.95126405600001</v>
      </c>
      <c r="I178" s="1">
        <v>339.46943154100001</v>
      </c>
      <c r="J178" s="1">
        <v>299.34730282600003</v>
      </c>
      <c r="K178" s="1">
        <v>533.53038748000006</v>
      </c>
      <c r="L178" s="1">
        <v>1061.027914343</v>
      </c>
      <c r="M178" s="1">
        <v>622.30681984099999</v>
      </c>
      <c r="N178" s="1">
        <v>438.72109450200003</v>
      </c>
      <c r="O178" s="1">
        <v>1230.810223853</v>
      </c>
      <c r="P178" s="1">
        <v>363.74807797</v>
      </c>
      <c r="R178" s="15"/>
      <c r="S178" s="15">
        <v>42.473593596469946</v>
      </c>
      <c r="T178" s="15">
        <v>92.549399708870638</v>
      </c>
      <c r="U178" s="40"/>
      <c r="V178" s="15"/>
      <c r="W178" s="15"/>
      <c r="X178" s="15"/>
      <c r="Y178" s="15"/>
    </row>
    <row r="179" spans="1:25" ht="15">
      <c r="B179" s="18" t="s">
        <v>49</v>
      </c>
      <c r="D179" s="18" t="s">
        <v>36</v>
      </c>
      <c r="E179" s="1">
        <v>1496.302796274</v>
      </c>
      <c r="F179" s="1">
        <v>1757.715048222</v>
      </c>
      <c r="G179" s="1">
        <v>436.91115248</v>
      </c>
      <c r="H179" s="1">
        <v>606.36172003000001</v>
      </c>
      <c r="I179" s="1">
        <v>464.58777584299997</v>
      </c>
      <c r="J179" s="1">
        <v>245.54704470299998</v>
      </c>
      <c r="K179" s="1">
        <v>512.84918388000006</v>
      </c>
      <c r="L179" s="1">
        <v>983.45361239400006</v>
      </c>
      <c r="M179" s="1">
        <v>590.44234214300002</v>
      </c>
      <c r="N179" s="1">
        <v>393.01127025099998</v>
      </c>
      <c r="O179" s="1">
        <v>1163.4431133969999</v>
      </c>
      <c r="P179" s="1">
        <v>332.85968287700001</v>
      </c>
      <c r="Q179" s="1"/>
      <c r="R179" s="15"/>
      <c r="S179" s="15">
        <v>42.094549999587386</v>
      </c>
      <c r="T179" s="15">
        <v>91.560777587876657</v>
      </c>
      <c r="U179" s="40"/>
    </row>
    <row r="180" spans="1:25" ht="15">
      <c r="B180" s="18" t="s">
        <v>50</v>
      </c>
      <c r="D180" s="18" t="s">
        <v>37</v>
      </c>
      <c r="E180" s="1">
        <v>1578.410973109</v>
      </c>
      <c r="F180" s="1">
        <v>1625.090845256</v>
      </c>
      <c r="G180" s="1">
        <v>386.69544520400001</v>
      </c>
      <c r="H180" s="1">
        <v>576.75839698099992</v>
      </c>
      <c r="I180" s="1">
        <v>405.08601374700004</v>
      </c>
      <c r="J180" s="1">
        <v>252.69523388600001</v>
      </c>
      <c r="K180" s="9">
        <v>533.01611267999999</v>
      </c>
      <c r="L180" s="9">
        <v>1045.3948604289999</v>
      </c>
      <c r="M180" s="9">
        <v>619.67478865700002</v>
      </c>
      <c r="N180" s="9">
        <v>425.72007177199998</v>
      </c>
      <c r="O180" s="9">
        <v>1192.8466982269999</v>
      </c>
      <c r="P180" s="9">
        <v>385.56427488200001</v>
      </c>
      <c r="R180" s="15"/>
      <c r="S180" s="15">
        <v>42.100851894201881</v>
      </c>
      <c r="T180" s="15">
        <v>91.715649168491126</v>
      </c>
      <c r="U180" s="40"/>
    </row>
    <row r="181" spans="1:25">
      <c r="B181" s="18" t="s">
        <v>51</v>
      </c>
      <c r="D181" s="18" t="s">
        <v>38</v>
      </c>
      <c r="E181" s="1">
        <v>1459.0369354099998</v>
      </c>
      <c r="F181" s="1">
        <v>1855.7425048760001</v>
      </c>
      <c r="G181" s="1">
        <v>454.563393018</v>
      </c>
      <c r="H181" s="1">
        <v>645.99959369400005</v>
      </c>
      <c r="I181" s="1">
        <v>471.61894809100005</v>
      </c>
      <c r="J181" s="1">
        <v>279.496103812</v>
      </c>
      <c r="K181" s="9">
        <v>531.82471323000004</v>
      </c>
      <c r="L181" s="9">
        <v>927.21222218000003</v>
      </c>
      <c r="M181" s="9">
        <v>534.26064388900011</v>
      </c>
      <c r="N181" s="9">
        <v>392.95157829099998</v>
      </c>
      <c r="O181" s="9">
        <v>1107.1194434470001</v>
      </c>
      <c r="P181" s="9">
        <v>351.91749196299997</v>
      </c>
      <c r="R181" s="15"/>
      <c r="S181" s="15">
        <v>41.842380123332354</v>
      </c>
      <c r="T181" s="15">
        <v>92.767605199629216</v>
      </c>
    </row>
    <row r="182" spans="1:25">
      <c r="B182" s="18" t="s">
        <v>52</v>
      </c>
      <c r="D182" s="18" t="s">
        <v>39</v>
      </c>
      <c r="E182" s="9">
        <v>1587.9390497280001</v>
      </c>
      <c r="F182" s="9">
        <v>1760.1135778089999</v>
      </c>
      <c r="G182" s="9">
        <v>416.28202552700003</v>
      </c>
      <c r="H182" s="9">
        <v>573.68665581200003</v>
      </c>
      <c r="I182" s="9">
        <v>435.24510673899999</v>
      </c>
      <c r="J182" s="9">
        <v>330.91441619400001</v>
      </c>
      <c r="K182" s="9">
        <v>628.90550062</v>
      </c>
      <c r="L182" s="9">
        <v>959.03354910799999</v>
      </c>
      <c r="M182" s="9">
        <v>538.02890316700007</v>
      </c>
      <c r="N182" s="9">
        <v>421.00464594100004</v>
      </c>
      <c r="O182" s="9">
        <v>1197.7123512759999</v>
      </c>
      <c r="P182" s="9">
        <v>390.22669845199999</v>
      </c>
      <c r="Q182" s="9"/>
      <c r="R182" s="15"/>
      <c r="S182" s="12">
        <v>41.850113591692782</v>
      </c>
      <c r="T182" s="15">
        <v>95.143457621228819</v>
      </c>
    </row>
    <row r="183" spans="1:25">
      <c r="B183" s="18" t="s">
        <v>53</v>
      </c>
      <c r="D183" s="18" t="s">
        <v>40</v>
      </c>
      <c r="E183" s="9">
        <v>1675.863762923</v>
      </c>
      <c r="F183" s="9">
        <v>1834.3628371699999</v>
      </c>
      <c r="G183" s="9">
        <v>455.525098904</v>
      </c>
      <c r="H183" s="9">
        <v>607.00549214299997</v>
      </c>
      <c r="I183" s="9">
        <v>451.088228663</v>
      </c>
      <c r="J183" s="9">
        <v>316.48441581500003</v>
      </c>
      <c r="K183" s="9">
        <v>616.27543023999999</v>
      </c>
      <c r="L183" s="9">
        <v>1059.5883326830001</v>
      </c>
      <c r="M183" s="9">
        <v>616.11223443699998</v>
      </c>
      <c r="N183" s="9">
        <v>443.47609824599999</v>
      </c>
      <c r="O183" s="9">
        <v>1282.293571701</v>
      </c>
      <c r="P183" s="9">
        <v>393.57019122200001</v>
      </c>
      <c r="R183" s="15"/>
      <c r="S183" s="15">
        <v>41.726904522417776</v>
      </c>
      <c r="T183" s="15">
        <v>98.322562114529333</v>
      </c>
    </row>
    <row r="184" spans="1:25">
      <c r="B184" s="18" t="s">
        <v>54</v>
      </c>
      <c r="D184" s="18" t="s">
        <v>41</v>
      </c>
      <c r="E184" s="9">
        <v>1641.2308723210001</v>
      </c>
      <c r="F184" s="9">
        <v>1889.2601076229998</v>
      </c>
      <c r="G184" s="1">
        <v>505.64727286199997</v>
      </c>
      <c r="H184" s="1">
        <v>625.71124202300007</v>
      </c>
      <c r="I184" s="1">
        <v>464.73616225400002</v>
      </c>
      <c r="J184" s="1">
        <v>288.56689545</v>
      </c>
      <c r="K184" s="9">
        <v>675.96522933000006</v>
      </c>
      <c r="L184" s="9">
        <v>965.26564299099994</v>
      </c>
      <c r="M184" s="9">
        <v>558.95875076499999</v>
      </c>
      <c r="N184" s="9">
        <v>406.306892226</v>
      </c>
      <c r="O184" s="9">
        <v>1277.0416091889999</v>
      </c>
      <c r="P184" s="9">
        <v>364.18926313200001</v>
      </c>
      <c r="R184" s="15"/>
      <c r="S184" s="15">
        <v>41.809974206359946</v>
      </c>
      <c r="T184" s="15">
        <v>102.6946315927961</v>
      </c>
    </row>
    <row r="185" spans="1:25">
      <c r="B185" s="18" t="s">
        <v>55</v>
      </c>
      <c r="D185" s="18" t="s">
        <v>42</v>
      </c>
      <c r="E185" s="9">
        <v>1762.4045175020001</v>
      </c>
      <c r="F185" s="9">
        <v>1785.696282679</v>
      </c>
      <c r="G185" s="1">
        <v>413.91719292100004</v>
      </c>
      <c r="H185" s="1">
        <v>584.32949271899997</v>
      </c>
      <c r="I185" s="1">
        <v>469.336584362</v>
      </c>
      <c r="J185" s="1">
        <v>312.391171095</v>
      </c>
      <c r="K185" s="9">
        <v>642.74654645999999</v>
      </c>
      <c r="L185" s="9">
        <v>1119.6595750420001</v>
      </c>
      <c r="M185" s="9">
        <v>662.596878608</v>
      </c>
      <c r="N185" s="9">
        <v>457.06269643399997</v>
      </c>
      <c r="O185" s="9">
        <v>1375.5942216789999</v>
      </c>
      <c r="P185" s="9">
        <v>386.81029582300005</v>
      </c>
      <c r="R185" s="15"/>
      <c r="S185" s="15">
        <v>41.654835244131675</v>
      </c>
      <c r="T185" s="15">
        <v>103.9626005405305</v>
      </c>
    </row>
    <row r="186" spans="1:25">
      <c r="A186">
        <v>2018</v>
      </c>
      <c r="B186" s="18" t="s">
        <v>44</v>
      </c>
      <c r="C186">
        <v>2018</v>
      </c>
      <c r="D186" s="18" t="s">
        <v>43</v>
      </c>
      <c r="E186" s="9">
        <v>1806.3151961459998</v>
      </c>
      <c r="F186" s="9">
        <v>1898.309200379</v>
      </c>
      <c r="G186" s="1">
        <v>380.29098361900003</v>
      </c>
      <c r="H186" s="1">
        <v>688.71943285300006</v>
      </c>
      <c r="I186" s="1">
        <v>473.403968894</v>
      </c>
      <c r="J186" s="1">
        <v>352.565911637</v>
      </c>
      <c r="K186" s="9">
        <v>780.90561065999998</v>
      </c>
      <c r="L186" s="9">
        <v>1025.409585486</v>
      </c>
      <c r="M186" s="9">
        <v>624.82927979099998</v>
      </c>
      <c r="N186" s="9">
        <v>400.58030569499999</v>
      </c>
      <c r="O186" s="9">
        <v>1447.899242363</v>
      </c>
      <c r="P186" s="9">
        <v>358.41595378300002</v>
      </c>
      <c r="R186" s="15"/>
      <c r="S186" s="15">
        <v>41.537208178233236</v>
      </c>
      <c r="T186" s="15">
        <v>106.44461756254793</v>
      </c>
    </row>
    <row r="187" spans="1:25">
      <c r="B187" s="18" t="s">
        <v>45</v>
      </c>
      <c r="D187" s="18" t="s">
        <v>32</v>
      </c>
      <c r="E187" s="9">
        <v>1579.453703723</v>
      </c>
      <c r="F187" s="9">
        <v>1608.4182563030001</v>
      </c>
      <c r="G187" s="9">
        <v>374.87326799000004</v>
      </c>
      <c r="H187" s="9">
        <v>577.59132187700004</v>
      </c>
      <c r="I187" s="9">
        <v>374.55979943599999</v>
      </c>
      <c r="J187" s="9">
        <v>278.16470919800003</v>
      </c>
      <c r="K187" s="9">
        <v>563.1555675699999</v>
      </c>
      <c r="L187" s="9">
        <v>1016.2981361530001</v>
      </c>
      <c r="M187" s="9">
        <v>565.04700829900003</v>
      </c>
      <c r="N187" s="9">
        <v>451.251127854</v>
      </c>
      <c r="O187" s="9">
        <v>1208.2436361929999</v>
      </c>
      <c r="P187" s="9">
        <v>371.21006753</v>
      </c>
      <c r="R187" s="15"/>
      <c r="S187" s="15">
        <v>41.586034651266687</v>
      </c>
      <c r="T187" s="15">
        <v>104.09550390672908</v>
      </c>
    </row>
    <row r="188" spans="1:25">
      <c r="B188" s="18" t="s">
        <v>46</v>
      </c>
      <c r="D188" s="18" t="s">
        <v>33</v>
      </c>
      <c r="E188" s="9">
        <v>1852.8647816719999</v>
      </c>
      <c r="F188" s="9">
        <v>1757.8359560179999</v>
      </c>
      <c r="G188" s="9">
        <v>455.05843446700004</v>
      </c>
      <c r="H188" s="9">
        <v>595.62119901999995</v>
      </c>
      <c r="I188" s="9">
        <v>438.375081728</v>
      </c>
      <c r="J188" s="9">
        <v>265.06487207399999</v>
      </c>
      <c r="K188" s="9">
        <v>705.29660019999994</v>
      </c>
      <c r="L188" s="9">
        <v>1147.5681814719999</v>
      </c>
      <c r="M188" s="9">
        <v>692.666396986</v>
      </c>
      <c r="N188" s="9">
        <v>454.901784486</v>
      </c>
      <c r="O188" s="9">
        <v>1463.1168404129999</v>
      </c>
      <c r="P188" s="9">
        <v>389.74794125899996</v>
      </c>
      <c r="Q188" s="9"/>
      <c r="R188" s="15"/>
      <c r="S188" s="15">
        <v>41.427123577355083</v>
      </c>
      <c r="T188" s="15">
        <v>103.60808893337921</v>
      </c>
    </row>
    <row r="189" spans="1:25">
      <c r="B189" s="18" t="s">
        <v>120</v>
      </c>
      <c r="D189" s="18" t="s">
        <v>34</v>
      </c>
      <c r="E189" s="1">
        <v>1814.9846538859999</v>
      </c>
      <c r="F189" s="1">
        <v>1895.0112703189998</v>
      </c>
      <c r="G189" s="1">
        <v>407.70062362199997</v>
      </c>
      <c r="H189" s="1">
        <v>651.30228048200001</v>
      </c>
      <c r="I189" s="1">
        <v>436.89685226999995</v>
      </c>
      <c r="J189" s="1">
        <v>384.15257561999999</v>
      </c>
      <c r="K189" s="9">
        <v>658.2685711900001</v>
      </c>
      <c r="L189" s="9">
        <v>1156.7160826960001</v>
      </c>
      <c r="M189" s="9">
        <v>709.94983181300006</v>
      </c>
      <c r="N189" s="9">
        <v>446.766250883</v>
      </c>
      <c r="O189" s="9">
        <v>1410.329481125</v>
      </c>
      <c r="P189" s="9">
        <v>404.65517276100002</v>
      </c>
      <c r="R189" s="15"/>
      <c r="S189" s="15">
        <v>41.163929349142791</v>
      </c>
      <c r="T189" s="15">
        <v>105.65996941558291</v>
      </c>
    </row>
    <row r="190" spans="1:25">
      <c r="B190" s="18" t="s">
        <v>48</v>
      </c>
      <c r="D190" s="18" t="s">
        <v>35</v>
      </c>
      <c r="E190" s="1">
        <v>1951.0373086750001</v>
      </c>
      <c r="F190" s="1">
        <v>2076.9793889490002</v>
      </c>
      <c r="G190" s="1">
        <v>463.73987403500001</v>
      </c>
      <c r="H190" s="1">
        <v>678.27201747200002</v>
      </c>
      <c r="I190" s="1">
        <v>464.47820178399996</v>
      </c>
      <c r="J190" s="1">
        <v>467.16240008699998</v>
      </c>
      <c r="K190" s="9">
        <v>812.78649439999992</v>
      </c>
      <c r="L190" s="9">
        <v>1138.250814275</v>
      </c>
      <c r="M190" s="9">
        <v>665.76732128899994</v>
      </c>
      <c r="N190" s="9">
        <v>472.48349298600004</v>
      </c>
      <c r="O190" s="9">
        <v>1541.1262267310001</v>
      </c>
      <c r="P190" s="9">
        <v>409.91108194399999</v>
      </c>
      <c r="R190" s="15"/>
      <c r="S190" s="15">
        <v>41.179669480131217</v>
      </c>
      <c r="T190" s="15">
        <v>108.40555584367995</v>
      </c>
    </row>
    <row r="191" spans="1:25">
      <c r="B191" s="18" t="s">
        <v>49</v>
      </c>
      <c r="D191" s="18" t="s">
        <v>36</v>
      </c>
      <c r="E191" s="1">
        <v>1666.330158275</v>
      </c>
      <c r="F191" s="1">
        <v>1787.3791873550001</v>
      </c>
      <c r="G191" s="1">
        <v>381.53485584500004</v>
      </c>
      <c r="H191" s="1">
        <v>596.07586081500006</v>
      </c>
      <c r="I191" s="1">
        <v>427.859449041</v>
      </c>
      <c r="J191" s="1">
        <v>376.62189918499996</v>
      </c>
      <c r="K191" s="9">
        <v>757.07516712999995</v>
      </c>
      <c r="L191" s="9">
        <v>909.25662874600005</v>
      </c>
      <c r="M191" s="9">
        <v>481.12196749899999</v>
      </c>
      <c r="N191" s="9">
        <v>428.134661247</v>
      </c>
      <c r="O191" s="9">
        <v>1278.746380199</v>
      </c>
      <c r="P191" s="9">
        <v>387.58377807599999</v>
      </c>
      <c r="R191" s="15"/>
      <c r="S191" s="15">
        <v>41.706367860647269</v>
      </c>
      <c r="T191" s="12">
        <v>107.27164058860201</v>
      </c>
    </row>
    <row r="192" spans="1:25">
      <c r="B192" s="18" t="s">
        <v>50</v>
      </c>
      <c r="D192" s="18" t="s">
        <v>37</v>
      </c>
      <c r="E192" s="1">
        <v>1909.4143766989998</v>
      </c>
      <c r="F192" s="1">
        <v>2042.022104889</v>
      </c>
      <c r="G192" s="1">
        <v>433.76838963699998</v>
      </c>
      <c r="H192" s="1">
        <v>754.82072488999995</v>
      </c>
      <c r="I192" s="1">
        <v>465.65846642999998</v>
      </c>
      <c r="J192" s="1">
        <v>382.82813643100002</v>
      </c>
      <c r="K192" s="9">
        <v>847.13020795</v>
      </c>
      <c r="L192" s="9">
        <v>1062.2841687489999</v>
      </c>
      <c r="M192" s="9">
        <v>625.45062558999996</v>
      </c>
      <c r="N192" s="9">
        <v>436.83354315899999</v>
      </c>
      <c r="O192" s="9">
        <v>1478.8899007530001</v>
      </c>
      <c r="P192" s="9">
        <v>430.524475946</v>
      </c>
      <c r="S192" s="15">
        <v>42.2330662411633</v>
      </c>
      <c r="T192" s="41">
        <v>111.4271359662514</v>
      </c>
    </row>
    <row r="193" spans="1:22">
      <c r="B193" s="18" t="s">
        <v>121</v>
      </c>
      <c r="D193" s="18" t="s">
        <v>38</v>
      </c>
      <c r="E193" s="1">
        <v>1838.5135723850001</v>
      </c>
      <c r="F193" s="1">
        <v>2059.2485397390001</v>
      </c>
      <c r="G193" s="1">
        <v>487.86981541300003</v>
      </c>
      <c r="H193" s="1">
        <v>727.638572942</v>
      </c>
      <c r="I193" s="1">
        <v>502.68136207999999</v>
      </c>
      <c r="J193" s="1">
        <v>334.60018506799997</v>
      </c>
      <c r="K193" s="9">
        <v>812.38887106000004</v>
      </c>
      <c r="L193" s="9">
        <v>1026.1247013249999</v>
      </c>
      <c r="M193" s="9">
        <v>608.925314888</v>
      </c>
      <c r="N193" s="9">
        <v>417.19938643699999</v>
      </c>
      <c r="O193" s="9">
        <v>1444.3434444250001</v>
      </c>
      <c r="P193" s="9">
        <v>394.17012796</v>
      </c>
      <c r="S193" s="15">
        <v>42.892162805485242</v>
      </c>
      <c r="T193" s="12">
        <v>107.06317316049696</v>
      </c>
      <c r="V193" s="12"/>
    </row>
    <row r="194" spans="1:22">
      <c r="B194" s="18" t="s">
        <v>52</v>
      </c>
      <c r="D194" s="18" t="s">
        <v>39</v>
      </c>
      <c r="E194" s="1">
        <v>1848.0423778860002</v>
      </c>
      <c r="F194" s="1">
        <v>1921.2027951760001</v>
      </c>
      <c r="G194" s="1">
        <v>434.34499732299997</v>
      </c>
      <c r="H194" s="1">
        <v>620.9652776800001</v>
      </c>
      <c r="I194" s="1">
        <v>445.071106149</v>
      </c>
      <c r="J194" s="1">
        <v>413.39585551499999</v>
      </c>
      <c r="K194" s="9">
        <v>818.53969324000002</v>
      </c>
      <c r="L194" s="9">
        <v>1029.502684646</v>
      </c>
      <c r="M194" s="9">
        <v>614.85553038199998</v>
      </c>
      <c r="N194" s="9">
        <v>414.64715426399999</v>
      </c>
      <c r="O194" s="9">
        <v>1462.3178178169999</v>
      </c>
      <c r="P194" s="9">
        <v>385.72456006900001</v>
      </c>
      <c r="S194" s="15">
        <v>42.513699354441997</v>
      </c>
      <c r="T194" s="12">
        <v>111.80939003508273</v>
      </c>
      <c r="U194" s="15"/>
    </row>
    <row r="195" spans="1:22">
      <c r="B195" s="18" t="s">
        <v>53</v>
      </c>
      <c r="D195" s="18" t="s">
        <v>40</v>
      </c>
      <c r="E195" s="1">
        <v>1967.7742442240001</v>
      </c>
      <c r="F195" s="1">
        <v>2325.4931360619998</v>
      </c>
      <c r="G195" s="1">
        <v>529.71366372299997</v>
      </c>
      <c r="H195" s="1">
        <v>764.568286414</v>
      </c>
      <c r="I195" s="1">
        <v>497.68724522600002</v>
      </c>
      <c r="J195" s="1">
        <v>525.32942254499994</v>
      </c>
      <c r="K195" s="9">
        <v>841.11156386000005</v>
      </c>
      <c r="L195" s="9">
        <v>1126.6626803639999</v>
      </c>
      <c r="M195" s="9">
        <v>670.68715517299995</v>
      </c>
      <c r="N195" s="9">
        <v>455.97552519100003</v>
      </c>
      <c r="O195" s="9">
        <v>1543.1691514419999</v>
      </c>
      <c r="P195" s="9">
        <v>424.60509278200004</v>
      </c>
      <c r="S195" s="15">
        <v>42.569401632007079</v>
      </c>
      <c r="T195" s="12">
        <v>113.68678288509599</v>
      </c>
      <c r="U195" s="12"/>
    </row>
    <row r="196" spans="1:22">
      <c r="B196" s="18" t="s">
        <v>54</v>
      </c>
      <c r="D196" s="18" t="s">
        <v>41</v>
      </c>
      <c r="E196" s="1">
        <v>1665.508666057</v>
      </c>
      <c r="F196" s="1">
        <v>2015.7940656669998</v>
      </c>
      <c r="G196" s="1">
        <v>498.63550309800002</v>
      </c>
      <c r="H196" s="1">
        <v>668.36357450800006</v>
      </c>
      <c r="I196" s="1">
        <v>457.58943994499998</v>
      </c>
      <c r="J196" s="1">
        <v>383.20540024400003</v>
      </c>
      <c r="K196" s="9">
        <v>628.55030402</v>
      </c>
      <c r="L196" s="9">
        <v>1036.9583620369999</v>
      </c>
      <c r="M196" s="9">
        <v>644.80308766600001</v>
      </c>
      <c r="N196" s="9">
        <v>392.15527437100002</v>
      </c>
      <c r="O196" s="9">
        <v>1356.6589616439999</v>
      </c>
      <c r="P196" s="9">
        <v>308.84970441300004</v>
      </c>
      <c r="S196" s="15">
        <v>42.473593596469946</v>
      </c>
      <c r="T196" s="12">
        <v>103.61084499027578</v>
      </c>
    </row>
    <row r="197" spans="1:22">
      <c r="B197" s="18" t="s">
        <v>122</v>
      </c>
      <c r="D197" s="18" t="s">
        <v>42</v>
      </c>
      <c r="E197" s="1">
        <v>1705.893147819</v>
      </c>
      <c r="F197" s="1">
        <v>1805.354466066</v>
      </c>
      <c r="G197" s="1">
        <v>403.72815451700001</v>
      </c>
      <c r="H197" s="1">
        <v>617.18910536100009</v>
      </c>
      <c r="I197" s="1">
        <v>430.79312242600002</v>
      </c>
      <c r="J197" s="1">
        <v>345.841229285</v>
      </c>
      <c r="K197" s="9">
        <v>576.48063195999998</v>
      </c>
      <c r="L197" s="9">
        <v>1129.412515859</v>
      </c>
      <c r="M197" s="9">
        <v>690.85439508900004</v>
      </c>
      <c r="N197" s="9">
        <v>438.55812076999996</v>
      </c>
      <c r="O197" s="9">
        <v>1333.0938712949999</v>
      </c>
      <c r="P197" s="9">
        <v>372.79927652399999</v>
      </c>
      <c r="S197" s="15">
        <v>42.094549999587386</v>
      </c>
      <c r="T197" s="12">
        <v>96.55</v>
      </c>
    </row>
    <row r="198" spans="1:22" ht="15">
      <c r="A198">
        <v>2019</v>
      </c>
      <c r="B198" s="18" t="s">
        <v>123</v>
      </c>
      <c r="C198">
        <v>2019</v>
      </c>
      <c r="D198" s="18" t="s">
        <v>43</v>
      </c>
      <c r="E198" s="1">
        <v>1656.962012169</v>
      </c>
      <c r="F198" s="1">
        <v>2005.5172330740002</v>
      </c>
      <c r="G198" s="1">
        <v>412.71156176100004</v>
      </c>
      <c r="H198" s="1">
        <v>714.67212926599996</v>
      </c>
      <c r="I198" s="1">
        <v>530.35463030099993</v>
      </c>
      <c r="J198" s="1">
        <v>338.10043782700001</v>
      </c>
      <c r="K198" s="9">
        <v>639.21217590000003</v>
      </c>
      <c r="L198" s="9">
        <v>1017.749836269</v>
      </c>
      <c r="M198" s="9">
        <v>621.43864624399998</v>
      </c>
      <c r="N198" s="9">
        <v>396.31119002500003</v>
      </c>
      <c r="O198" s="9">
        <v>1320.382710764</v>
      </c>
      <c r="P198" s="9">
        <v>336.57930140499997</v>
      </c>
      <c r="S198" s="15">
        <v>42.100851894201881</v>
      </c>
      <c r="T198" s="12">
        <v>98.017658593004825</v>
      </c>
      <c r="U198" s="40"/>
    </row>
    <row r="199" spans="1:22" ht="15">
      <c r="B199" s="18" t="s">
        <v>45</v>
      </c>
      <c r="D199" s="18" t="s">
        <v>32</v>
      </c>
      <c r="E199" s="1">
        <v>1695.2986552689999</v>
      </c>
      <c r="F199" s="1">
        <v>1725.8199855329999</v>
      </c>
      <c r="G199" s="1">
        <v>364.13544134199998</v>
      </c>
      <c r="H199" s="1">
        <v>600.72555271700003</v>
      </c>
      <c r="I199" s="1">
        <v>433.06876069499998</v>
      </c>
      <c r="J199" s="1">
        <v>320.30686018100005</v>
      </c>
      <c r="K199" s="9">
        <v>620.07828489999997</v>
      </c>
      <c r="L199" s="9">
        <v>1075.220370369</v>
      </c>
      <c r="M199" s="9">
        <v>618.33664046499996</v>
      </c>
      <c r="N199" s="9">
        <v>456.88372990400001</v>
      </c>
      <c r="O199" s="9">
        <v>1327.8974063879998</v>
      </c>
      <c r="P199" s="9">
        <v>367.40124888099996</v>
      </c>
      <c r="S199" s="15">
        <v>41.842380123332354</v>
      </c>
      <c r="T199" s="12">
        <v>101.90827427965894</v>
      </c>
      <c r="U199" s="40"/>
    </row>
    <row r="200" spans="1:22">
      <c r="B200" s="18" t="s">
        <v>46</v>
      </c>
      <c r="D200" s="18" t="s">
        <v>33</v>
      </c>
      <c r="E200" s="1">
        <v>1949.537461271</v>
      </c>
      <c r="F200" s="1">
        <v>1841.493736266</v>
      </c>
      <c r="G200" s="1">
        <v>407.35980278000005</v>
      </c>
      <c r="H200" s="1">
        <v>637.791278637</v>
      </c>
      <c r="I200" s="1">
        <v>415.39035920800001</v>
      </c>
      <c r="J200" s="1">
        <v>373.31418432499999</v>
      </c>
      <c r="K200" s="9">
        <v>796.69266371000003</v>
      </c>
      <c r="L200" s="9">
        <v>1152.8447975610002</v>
      </c>
      <c r="M200" s="9">
        <v>714.00466409700005</v>
      </c>
      <c r="N200" s="9">
        <v>438.84013346400002</v>
      </c>
      <c r="O200" s="9">
        <v>1573.4361248810001</v>
      </c>
      <c r="P200" s="9">
        <v>376.10133639000003</v>
      </c>
      <c r="S200" s="15">
        <v>41.850113591692782</v>
      </c>
      <c r="T200" s="12">
        <v>105.78654855931801</v>
      </c>
    </row>
    <row r="201" spans="1:22">
      <c r="B201" s="18" t="s">
        <v>120</v>
      </c>
      <c r="D201" s="18" t="s">
        <v>34</v>
      </c>
      <c r="E201" s="1">
        <v>1989.1388081960001</v>
      </c>
      <c r="F201" s="1">
        <v>2010.016877455</v>
      </c>
      <c r="G201" s="1">
        <v>444.80630729999996</v>
      </c>
      <c r="H201" s="1">
        <v>609.68587108999998</v>
      </c>
      <c r="I201" s="1">
        <v>470.59269364800002</v>
      </c>
      <c r="J201" s="1">
        <v>475.55198148400001</v>
      </c>
      <c r="K201" s="9">
        <v>872.42616364499997</v>
      </c>
      <c r="L201" s="9">
        <v>1116.712644551</v>
      </c>
      <c r="M201" s="9">
        <v>699.41655404200003</v>
      </c>
      <c r="N201" s="9">
        <v>417.29609050900001</v>
      </c>
      <c r="O201" s="9">
        <v>1628.455092853</v>
      </c>
      <c r="P201" s="9">
        <v>360.68371534300002</v>
      </c>
      <c r="S201" s="15">
        <v>41.726904522417776</v>
      </c>
      <c r="T201" s="12">
        <v>109.664822838977</v>
      </c>
    </row>
    <row r="202" spans="1:22">
      <c r="F202" s="1"/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view="pageLayout" topLeftCell="A16" zoomScale="118" zoomScalePageLayoutView="118" workbookViewId="0">
      <selection activeCell="H20" sqref="H20"/>
    </sheetView>
  </sheetViews>
  <sheetFormatPr baseColWidth="10" defaultColWidth="9.28515625" defaultRowHeight="12.75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view="pageLayout" topLeftCell="A10" zoomScale="118" zoomScalePageLayoutView="118" workbookViewId="0">
      <selection activeCell="H15" sqref="H15"/>
    </sheetView>
  </sheetViews>
  <sheetFormatPr baseColWidth="10" defaultColWidth="9.28515625" defaultRowHeight="12.75"/>
  <cols>
    <col min="1" max="16384" width="9.28515625" style="24"/>
  </cols>
  <sheetData/>
  <phoneticPr fontId="0" type="noConversion"/>
  <printOptions horizontalCentered="1" verticalCentered="1"/>
  <pageMargins left="0.25" right="0.25" top="0.75" bottom="0.57499999999999996" header="0.3" footer="0.3"/>
  <pageSetup paperSize="9" orientation="landscape" r:id="rId1"/>
  <headerFooter alignWithMargins="0">
    <oddHeader>&amp;C&amp;"-,Negrita"&amp;16EXTERNAL TRADE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12</vt:i4>
      </vt:variant>
    </vt:vector>
  </HeadingPairs>
  <TitlesOfParts>
    <vt:vector size="15" baseType="lpstr">
      <vt:lpstr>Datos_Comercio_Exterior-ei</vt:lpstr>
      <vt:lpstr>G_Comercio_Exterior-e</vt:lpstr>
      <vt:lpstr>G_Comercio_Exterior-i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2017-02-09T21:33:59Z</cp:lastPrinted>
  <dcterms:created xsi:type="dcterms:W3CDTF">1997-12-01T20:56:02Z</dcterms:created>
  <dcterms:modified xsi:type="dcterms:W3CDTF">2019-06-07T20:58:16Z</dcterms:modified>
</cp:coreProperties>
</file>