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5" yWindow="-15" windowWidth="11835" windowHeight="9690" tabRatio="579" firstSheet="1" activeTab="1"/>
  </bookViews>
  <sheets>
    <sheet name="Datos_Finanzas_Publicas-ei" sheetId="1" state="hidden" r:id="rId1"/>
    <sheet name="G_Finanzas_Publicas-e" sheetId="13" r:id="rId2"/>
    <sheet name="G_Finanzas_Publicas-i" sheetId="14" state="hidden" r:id="rId3"/>
  </sheets>
  <definedNames>
    <definedName name="_xlnm.Print_Area" localSheetId="2">'G_Finanzas_Publicas-i'!$A$1:$N$39</definedName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'Datos_Finanzas_Publicas-ei'!$I$191:$AB$191</definedName>
    <definedName name="importaciones">'Datos_Finanzas_Publicas-ei'!$J$27:$J$62</definedName>
    <definedName name="Ingresos">'Datos_Finanzas_Publicas-ei'!$I$190:$AB$190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'Datos_Finanzas_Publicas-ei'!$I$192:$AB$192</definedName>
    <definedName name="Trimestre">'Datos_Finanzas_Publicas-ei'!$I$189:$AB$189</definedName>
  </definedNames>
  <calcPr calcId="125725"/>
</workbook>
</file>

<file path=xl/sharedStrings.xml><?xml version="1.0" encoding="utf-8"?>
<sst xmlns="http://schemas.openxmlformats.org/spreadsheetml/2006/main" count="537" uniqueCount="67">
  <si>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</si>
  <si>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</si>
  <si>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</si>
  <si>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</si>
  <si>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</si>
  <si>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</si>
  <si>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</si>
  <si>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</si>
  <si>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</si>
  <si>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</si>
  <si>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</si>
  <si>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</si>
  <si>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</si>
  <si>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</si>
  <si>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</si>
  <si>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</si>
  <si>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</si>
  <si>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</si>
  <si>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</si>
  <si>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</si>
  <si>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</si>
  <si>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</si>
  <si>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</si>
  <si>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</si>
  <si>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</si>
  <si>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</si>
  <si>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</si>
  <si>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</si>
  <si>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</si>
  <si>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</si>
  <si>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</si>
  <si>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</si>
  <si>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</si>
  <si>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</si>
  <si>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</si>
  <si>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</si>
  <si>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</si>
  <si>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</si>
  <si>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</si>
  <si>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</si>
  <si>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</si>
  <si>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</si>
  <si>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</si>
  <si>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</si>
  <si>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</si>
  <si>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</si>
  <si>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</si>
  <si>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</si>
  <si>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</si>
  <si>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</si>
  <si>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</si>
  <si>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</si>
  <si>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</si>
  <si>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</si>
  <si>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</si>
  <si>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</si>
  <si>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</si>
  <si>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</si>
  <si>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</si>
  <si>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</si>
  <si>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 xml:space="preserve">       Designed by the Central Bank of Ecuador.</t>
  </si>
  <si>
    <t>Total Revenue</t>
  </si>
  <si>
    <t>Dic</t>
  </si>
  <si>
    <t>Presupuesto General del Estado</t>
  </si>
  <si>
    <t xml:space="preserve">General Budget of the State </t>
  </si>
  <si>
    <t>Ago</t>
  </si>
  <si>
    <t>Abr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</si>
</sst>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[$-C0A]mmm\-yy;@"/>
  </numFmts>
  <fonts count="8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0" fontId="7" fillId="0" borderId="0" xfId="0" applyFont="1" applyFill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536"/>
          <c:y val="0.15974465814799477"/>
          <c:w val="0.82798257864304692"/>
          <c:h val="0.58531414843502128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'Datos_Finanzas_Publicas-ei'!$D$190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'Datos_Finanzas_Publicas-ei'!$BE$188:$BQ$189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'Datos_Finanzas_Publicas-ei'!$BE$190:$BQ$190</c:f>
              <c:numCache>
                <c:formatCode>_(* #,##0_);_(* \(#,##0\);_(* "-"??_);_(@_)</c:formatCode>
                <c:ptCount val="13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  <c:pt idx="12">
                  <c:v>8924.5451583831073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'Datos_Finanzas_Publicas-ei'!$D$191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'Datos_Finanzas_Publicas-ei'!$BE$188:$BQ$189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'Datos_Finanzas_Publicas-ei'!$BE$191:$BQ$191</c:f>
              <c:numCache>
                <c:formatCode>_(* #,##0_);_(* \(#,##0\);_(* "-"??_);_(@_)</c:formatCode>
                <c:ptCount val="13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  <c:pt idx="12">
                  <c:v>8774.3954895914248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'Datos_Finanzas_Publicas-ei'!$D$192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'Datos_Finanzas_Publicas-ei'!$BE$188:$BQ$189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'Datos_Finanzas_Publicas-ei'!$BE$192:$BQ$192</c:f>
              <c:numCache>
                <c:formatCode>_(* #,##0_);_(* \(#,##0\);_(* "-"??_);_(@_)</c:formatCode>
                <c:ptCount val="13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  <c:pt idx="12">
                  <c:v>150.14966879168242</c:v>
                </c:pt>
              </c:numCache>
            </c:numRef>
          </c:val>
        </c:ser>
        <c:axId val="256123648"/>
        <c:axId val="256125952"/>
      </c:barChart>
      <c:catAx>
        <c:axId val="256123648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6125952"/>
        <c:crosses val="autoZero"/>
        <c:lblAlgn val="ctr"/>
        <c:lblOffset val="100"/>
        <c:tickLblSkip val="1"/>
        <c:tickMarkSkip val="1"/>
      </c:catAx>
      <c:valAx>
        <c:axId val="256125952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4985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2561236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07"/>
          <c:y val="0.91872031673375565"/>
          <c:w val="0.31363647965365016"/>
          <c:h val="4.6798085838984912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5" l="0.25" r="0.25" t="0.75000000000000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344"/>
          <c:y val="7.8394673509262023E-3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536"/>
          <c:y val="0.12460083335543352"/>
          <c:w val="0.84633122304511388"/>
          <c:h val="0.54526192213193758"/>
        </c:manualLayout>
      </c:layout>
      <c:lineChart>
        <c:grouping val="standard"/>
        <c:ser>
          <c:idx val="0"/>
          <c:order val="0"/>
          <c:tx>
            <c:strRef>
              <c:f>'Datos_Finanzas_Publicas-ei'!$D$198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'Datos_Finanzas_Publicas-ei'!$BE$196:$BQ$197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'Datos_Finanzas_Publicas-ei'!$BE$198:$BQ$198</c:f>
              <c:numCache>
                <c:formatCode>_(* #,##0.00_);_(* \(#,##0.00\);_(* "-"??_);_(@_)</c:formatCode>
                <c:ptCount val="13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  <c:pt idx="12">
                  <c:v>-594.762198697705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'Datos_Finanzas_Publicas-ei'!$D$199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'Datos_Finanzas_Publicas-ei'!$BE$196:$BQ$197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'Datos_Finanzas_Publicas-ei'!$BE$199:$BQ$199</c:f>
              <c:numCache>
                <c:formatCode>_(* #,##0.00_);_(* \(#,##0.00\);_(* "-"??_);_(@_)</c:formatCode>
                <c:ptCount val="13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  <c:pt idx="12">
                  <c:v>664.21265110852096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'Datos_Finanzas_Publicas-ei'!$D$200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'Datos_Finanzas_Publicas-ei'!$BE$196:$BQ$197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'Datos_Finanzas_Publicas-ei'!$BE$200:$BQ$200</c:f>
              <c:numCache>
                <c:formatCode>_(* #,##0.00_);_(* \(#,##0.00\);_(* "-"??_);_(@_)</c:formatCode>
                <c:ptCount val="13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  <c:pt idx="12">
                  <c:v>80.851610131438235</c:v>
                </c:pt>
              </c:numCache>
            </c:numRef>
          </c:val>
          <c:smooth val="1"/>
        </c:ser>
        <c:marker val="1"/>
        <c:axId val="345025536"/>
        <c:axId val="257221760"/>
      </c:lineChart>
      <c:catAx>
        <c:axId val="345025536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221760"/>
        <c:crosses val="autoZero"/>
        <c:auto val="1"/>
        <c:lblAlgn val="ctr"/>
        <c:lblOffset val="100"/>
        <c:tickLblSkip val="1"/>
        <c:tickMarkSkip val="1"/>
      </c:catAx>
      <c:valAx>
        <c:axId val="25722176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587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345025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5" l="0.25" r="0.25" t="0.75000000000000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'Datos_Finanzas_Publicas-ei'!$C$159:$D$186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'Datos_Finanzas_Publicas-ei'!$F$159:$F$186</c:f>
              <c:numCache>
                <c:formatCode>#,##0.00</c:formatCode>
                <c:ptCount val="28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1145.4237569300001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  <c:pt idx="26">
                  <c:v>1189.2211168199999</c:v>
                </c:pt>
                <c:pt idx="27">
                  <c:v>1995.4840903700001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'Datos_Finanzas_Publicas-ei'!$C$159:$D$186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'Datos_Finanzas_Publicas-ei'!$E$159:$E$186</c:f>
              <c:numCache>
                <c:formatCode>#,##0.00</c:formatCode>
                <c:ptCount val="28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  <c:pt idx="26">
                  <c:v>1305.3849290200001</c:v>
                </c:pt>
                <c:pt idx="27">
                  <c:v>2053.4314045100004</c:v>
                </c:pt>
              </c:numCache>
            </c:numRef>
          </c:val>
        </c:ser>
        <c:axId val="257313408"/>
        <c:axId val="257339776"/>
      </c:areaChart>
      <c:barChart>
        <c:barDir val="col"/>
        <c:grouping val="clustered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'Datos_Finanzas_Publicas-ei'!$C$159:$D$183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'Datos_Finanzas_Publicas-ei'!$G$159:$G$186</c:f>
              <c:numCache>
                <c:formatCode>#,##0.00</c:formatCode>
                <c:ptCount val="28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351.31383269000025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  <c:pt idx="26">
                  <c:v>116.16381220000017</c:v>
                </c:pt>
                <c:pt idx="27">
                  <c:v>57.947314140000344</c:v>
                </c:pt>
              </c:numCache>
            </c:numRef>
          </c:val>
        </c:ser>
        <c:axId val="257313408"/>
        <c:axId val="257339776"/>
      </c:barChart>
      <c:catAx>
        <c:axId val="257313408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339776"/>
        <c:crosses val="autoZero"/>
        <c:lblAlgn val="ctr"/>
        <c:lblOffset val="100"/>
        <c:tickLblSkip val="1"/>
        <c:tickMarkSkip val="1"/>
      </c:catAx>
      <c:valAx>
        <c:axId val="257339776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25731340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3008"/>
          <c:w val="0.69044006069803165"/>
          <c:h val="5.1724200137825423E-2"/>
        </c:manualLayout>
      </c:layout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5" l="0.25" r="0.25" t="0.75000000000000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68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'Datos_Finanzas_Publicas-ei'!$C$159:$D$186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'Datos_Finanzas_Publicas-ei'!$H$159:$H$186</c:f>
              <c:numCache>
                <c:formatCode>#,##0.00</c:formatCode>
                <c:ptCount val="28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  <c:pt idx="26">
                  <c:v>107.27668168000001</c:v>
                </c:pt>
                <c:pt idx="27">
                  <c:v>178.11419251000001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'Datos_Finanzas_Publicas-ei'!$C$159:$D$186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'Datos_Finanzas_Publicas-ei'!$I$159:$I$186</c:f>
              <c:numCache>
                <c:formatCode>#,##0.00</c:formatCode>
                <c:ptCount val="28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1603.5224023499998</c:v>
                </c:pt>
                <c:pt idx="25">
                  <c:v>985.69653900000003</c:v>
                </c:pt>
                <c:pt idx="26">
                  <c:v>1198.1082473400002</c:v>
                </c:pt>
                <c:pt idx="27">
                  <c:v>1875.3172120000004</c:v>
                </c:pt>
              </c:numCache>
            </c:numRef>
          </c:val>
        </c:ser>
        <c:overlap val="100"/>
        <c:axId val="257483904"/>
        <c:axId val="257485440"/>
      </c:barChart>
      <c:catAx>
        <c:axId val="257483904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485440"/>
        <c:crosses val="autoZero"/>
        <c:auto val="1"/>
        <c:lblAlgn val="ctr"/>
        <c:lblOffset val="100"/>
        <c:tickLblSkip val="1"/>
        <c:tickMarkSkip val="2"/>
      </c:catAx>
      <c:valAx>
        <c:axId val="257485440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257483904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453"/>
          <c:y val="0.90370424847140762"/>
          <c:w val="0.79109270655158026"/>
          <c:h val="7.160498143625906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5" l="0.25" r="0.25" t="0.750000000000005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kern="1200" baseline="0">
                <a:solidFill>
                  <a:srgbClr val="000000"/>
                </a:solidFill>
                <a:latin typeface="+mn-lt"/>
                <a:ea typeface="Arial"/>
                <a:cs typeface="Arial"/>
              </a:rPr>
              <a:t>OPERATIONS OF THE N</a:t>
            </a: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ON FINANCIAL PUBLIC SECTOR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091990149044197"/>
          <c:y val="0.13504823151125647"/>
          <c:w val="0.81379493039452055"/>
          <c:h val="0.60374269609742048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'Datos_Finanzas_Publicas-ei'!$C$190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'Datos_Finanzas_Publicas-ei'!$BE$188:$BQ$189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'Datos_Finanzas_Publicas-ei'!$BE$190:$BQ$190</c:f>
              <c:numCache>
                <c:formatCode>_(* #,##0_);_(* \(#,##0\);_(* "-"??_);_(@_)</c:formatCode>
                <c:ptCount val="13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  <c:pt idx="12">
                  <c:v>8924.5451583831073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'Datos_Finanzas_Publicas-ei'!$C$191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'Datos_Finanzas_Publicas-ei'!$BE$188:$BQ$189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'Datos_Finanzas_Publicas-ei'!$BE$191:$BQ$191</c:f>
              <c:numCache>
                <c:formatCode>_(* #,##0_);_(* \(#,##0\);_(* "-"??_);_(@_)</c:formatCode>
                <c:ptCount val="13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  <c:pt idx="12">
                  <c:v>8774.3954895914248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'Datos_Finanzas_Publicas-ei'!$C$192</c:f>
              <c:strCache>
                <c:ptCount val="1"/>
                <c:pt idx="0">
                  <c:v>Overall Result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'Datos_Finanzas_Publicas-ei'!$BE$188:$BQ$189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'Datos_Finanzas_Publicas-ei'!$BE$192:$BQ$192</c:f>
              <c:numCache>
                <c:formatCode>_(* #,##0_);_(* \(#,##0\);_(* "-"??_);_(@_)</c:formatCode>
                <c:ptCount val="13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  <c:pt idx="12">
                  <c:v>150.14966879168242</c:v>
                </c:pt>
              </c:numCache>
            </c:numRef>
          </c:val>
        </c:ser>
        <c:axId val="257639936"/>
        <c:axId val="257641472"/>
      </c:barChart>
      <c:catAx>
        <c:axId val="257639936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641472"/>
        <c:crosses val="autoZero"/>
        <c:lblAlgn val="ctr"/>
        <c:lblOffset val="100"/>
        <c:tickLblSkip val="1"/>
        <c:tickMarkSkip val="1"/>
      </c:catAx>
      <c:valAx>
        <c:axId val="257641472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  <c:layout>
            <c:manualLayout>
              <c:xMode val="edge"/>
              <c:yMode val="edge"/>
              <c:x val="4.2983927211939055E-2"/>
              <c:y val="0.28663003941227605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639936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9071596707105102"/>
          <c:y val="0.92786379579815559"/>
          <c:w val="0.40639352464905648"/>
          <c:h val="4.4776268966130933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&amp;C&amp;"-,Negrita"&amp;16PUBLIC FINANCES</c:oddHeader>
    </c:headerFooter>
    <c:pageMargins b="0.750000000000005" l="0.25" r="0.25" t="0.750000000000005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DEFICIT OR SURPLUS BY SECTOR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073409136469191"/>
          <c:y val="0.12540192926045016"/>
          <c:w val="0.83027615919330466"/>
          <c:h val="0.58304066090099349"/>
        </c:manualLayout>
      </c:layout>
      <c:lineChart>
        <c:grouping val="standard"/>
        <c:ser>
          <c:idx val="0"/>
          <c:order val="0"/>
          <c:tx>
            <c:strRef>
              <c:f>'Datos_Finanzas_Publicas-ei'!$C$198</c:f>
              <c:strCache>
                <c:ptCount val="1"/>
                <c:pt idx="0">
                  <c:v>General Budget of the State 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'Datos_Finanzas_Publicas-ei'!$BE$196:$BQ$197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'Datos_Finanzas_Publicas-ei'!$BE$198:$BQ$198</c:f>
              <c:numCache>
                <c:formatCode>_(* #,##0.00_);_(* \(#,##0.00\);_(* "-"??_);_(@_)</c:formatCode>
                <c:ptCount val="13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  <c:pt idx="12">
                  <c:v>-594.762198697705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'Datos_Finanzas_Publicas-ei'!$C$199</c:f>
              <c:strCache>
                <c:ptCount val="1"/>
                <c:pt idx="0">
                  <c:v>Other Public Sector Entities</c:v>
                </c:pt>
              </c:strCache>
            </c:strRef>
          </c:tx>
          <c:spPr>
            <a:ln w="1905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'Datos_Finanzas_Publicas-ei'!$BE$196:$BQ$197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'Datos_Finanzas_Publicas-ei'!$BE$199:$BQ$199</c:f>
              <c:numCache>
                <c:formatCode>_(* #,##0.00_);_(* \(#,##0.00\);_(* "-"??_);_(@_)</c:formatCode>
                <c:ptCount val="13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  <c:pt idx="12">
                  <c:v>664.21265110852096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'Datos_Finanzas_Publicas-ei'!$C$200</c:f>
              <c:strCache>
                <c:ptCount val="1"/>
                <c:pt idx="0">
                  <c:v>Non - Financial Public Companies</c:v>
                </c:pt>
              </c:strCache>
            </c:strRef>
          </c:tx>
          <c:spPr>
            <a:ln w="1905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'Datos_Finanzas_Publicas-ei'!$BE$196:$BQ$197</c:f>
              <c:multiLvlStrCache>
                <c:ptCount val="13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  <c:pt idx="12">
                    <c:v>2019</c:v>
                  </c:pt>
                </c:lvl>
              </c:multiLvlStrCache>
            </c:multiLvlStrRef>
          </c:cat>
          <c:val>
            <c:numRef>
              <c:f>'Datos_Finanzas_Publicas-ei'!$BE$200:$BQ$200</c:f>
              <c:numCache>
                <c:formatCode>_(* #,##0.00_);_(* \(#,##0.00\);_(* "-"??_);_(@_)</c:formatCode>
                <c:ptCount val="13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  <c:pt idx="12">
                  <c:v>80.851610131438235</c:v>
                </c:pt>
              </c:numCache>
            </c:numRef>
          </c:val>
          <c:smooth val="1"/>
        </c:ser>
        <c:marker val="1"/>
        <c:axId val="257675648"/>
        <c:axId val="257677568"/>
      </c:lineChart>
      <c:catAx>
        <c:axId val="257675648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677568"/>
        <c:crosses val="autoZero"/>
        <c:auto val="1"/>
        <c:lblAlgn val="ctr"/>
        <c:lblOffset val="100"/>
        <c:tickLblSkip val="1"/>
        <c:tickMarkSkip val="1"/>
      </c:catAx>
      <c:valAx>
        <c:axId val="25767756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  <c:layout>
            <c:manualLayout>
              <c:xMode val="edge"/>
              <c:yMode val="edge"/>
              <c:x val="3.6146133907174652E-2"/>
              <c:y val="0.302083364981309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675648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3333458920264225E-2"/>
          <c:y val="0.89578516509695416"/>
          <c:w val="0.86882846985386264"/>
          <c:h val="7.196058112967281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&amp;C&amp;"-,Negrita"&amp;16GOVERNMENT FINANCES</c:oddHeader>
    </c:headerFooter>
    <c:pageMargins b="0.750000000000005" l="0.25" r="0.25" t="0.750000000000005" header="0.30000000000000032" footer="0.30000000000000032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FINANCIAL SITUATION OF THE CENTRAL GOVERNMENT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528487739010602"/>
          <c:y val="0.13826366559485531"/>
          <c:w val="0.84282553880616773"/>
          <c:h val="0.609532829694578"/>
        </c:manualLayout>
      </c:layout>
      <c:areaChart>
        <c:grouping val="standard"/>
        <c:ser>
          <c:idx val="1"/>
          <c:order val="0"/>
          <c:tx>
            <c:strRef>
              <c:f>'Datos_Finanzas_Publicas-ei'!$F$1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'Datos_Finanzas_Publicas-ei'!$A$159:$B$186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'Datos_Finanzas_Publicas-ei'!$F$159:$F$186</c:f>
              <c:numCache>
                <c:formatCode>#,##0.00</c:formatCode>
                <c:ptCount val="28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1145.4237569300001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  <c:pt idx="26">
                  <c:v>1189.2211168199999</c:v>
                </c:pt>
                <c:pt idx="27">
                  <c:v>1995.4840903700001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'Datos_Finanzas_Publicas-ei'!$E$1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'Datos_Finanzas_Publicas-ei'!$A$159:$B$186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'Datos_Finanzas_Publicas-ei'!$E$159:$E$186</c:f>
              <c:numCache>
                <c:formatCode>#,##0.00</c:formatCode>
                <c:ptCount val="28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  <c:pt idx="26">
                  <c:v>1305.3849290200001</c:v>
                </c:pt>
                <c:pt idx="27">
                  <c:v>2053.4314045100004</c:v>
                </c:pt>
              </c:numCache>
            </c:numRef>
          </c:val>
        </c:ser>
        <c:axId val="257876352"/>
        <c:axId val="257877888"/>
      </c:areaChart>
      <c:barChart>
        <c:barDir val="col"/>
        <c:grouping val="clustered"/>
        <c:ser>
          <c:idx val="2"/>
          <c:order val="2"/>
          <c:tx>
            <c:strRef>
              <c:f>'Datos_Finanzas_Publicas-ei'!$G$1</c:f>
              <c:strCache>
                <c:ptCount val="1"/>
                <c:pt idx="0">
                  <c:v>Overall Deficit or Surplus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'Datos_Finanzas_Publicas-ei'!$A$159:$B$183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'Datos_Finanzas_Publicas-ei'!$G$159:$G$186</c:f>
              <c:numCache>
                <c:formatCode>#,##0.00</c:formatCode>
                <c:ptCount val="28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351.31383269000025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  <c:pt idx="26">
                  <c:v>116.16381220000017</c:v>
                </c:pt>
                <c:pt idx="27">
                  <c:v>57.947314140000344</c:v>
                </c:pt>
              </c:numCache>
            </c:numRef>
          </c:val>
        </c:ser>
        <c:axId val="257876352"/>
        <c:axId val="257877888"/>
      </c:barChart>
      <c:catAx>
        <c:axId val="257876352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877888"/>
        <c:crosses val="autoZero"/>
        <c:lblAlgn val="ctr"/>
        <c:lblOffset val="100"/>
        <c:tickLblSkip val="1"/>
        <c:tickMarkSkip val="1"/>
      </c:catAx>
      <c:valAx>
        <c:axId val="257877888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57876352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17106359334288"/>
          <c:y val="0.92537622530003727"/>
          <c:w val="0.69664750817044463"/>
          <c:h val="5.223898046048598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522" r="0.75000000000000522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CENTRAL GOVERNMENT  REVENUE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layout>
        <c:manualLayout>
          <c:xMode val="edge"/>
          <c:yMode val="edge"/>
          <c:x val="0.261964599466389"/>
          <c:y val="2.220151741482544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218649517684887"/>
          <c:w val="0.85091838414562448"/>
          <c:h val="0.61568438229498512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'Datos_Finanzas_Publicas-ei'!$H$1</c:f>
              <c:strCache>
                <c:ptCount val="1"/>
                <c:pt idx="0">
                  <c:v>Oil Revenue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'Datos_Finanzas_Publicas-ei'!$A$159:$B$186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'Datos_Finanzas_Publicas-ei'!$H$159:$H$186</c:f>
              <c:numCache>
                <c:formatCode>#,##0.00</c:formatCode>
                <c:ptCount val="28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  <c:pt idx="26">
                  <c:v>107.27668168000001</c:v>
                </c:pt>
                <c:pt idx="27">
                  <c:v>178.11419251000001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'Datos_Finanzas_Publicas-ei'!$I$1</c:f>
              <c:strCache>
                <c:ptCount val="1"/>
                <c:pt idx="0">
                  <c:v>Non-Oil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'Datos_Finanzas_Publicas-ei'!$A$159:$B$186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'Datos_Finanzas_Publicas-ei'!$I$159:$I$186</c:f>
              <c:numCache>
                <c:formatCode>#,##0.00</c:formatCode>
                <c:ptCount val="28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1603.5224023499998</c:v>
                </c:pt>
                <c:pt idx="25">
                  <c:v>985.69653900000003</c:v>
                </c:pt>
                <c:pt idx="26">
                  <c:v>1198.1082473400002</c:v>
                </c:pt>
                <c:pt idx="27">
                  <c:v>1875.3172120000004</c:v>
                </c:pt>
              </c:numCache>
            </c:numRef>
          </c:val>
        </c:ser>
        <c:overlap val="100"/>
        <c:axId val="267197056"/>
        <c:axId val="267198848"/>
      </c:barChart>
      <c:catAx>
        <c:axId val="267197056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67198848"/>
        <c:crosses val="autoZero"/>
        <c:auto val="1"/>
        <c:lblAlgn val="ctr"/>
        <c:lblOffset val="100"/>
        <c:tickLblSkip val="1"/>
        <c:tickMarkSkip val="2"/>
      </c:catAx>
      <c:valAx>
        <c:axId val="267198848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2671970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132141553931041"/>
          <c:y val="0.9052393878446201"/>
          <c:w val="0.78802050186593131"/>
          <c:h val="7.2319400130838721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522" r="0.75000000000000522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6</xdr:col>
      <xdr:colOff>807720</xdr:colOff>
      <xdr:row>18</xdr:row>
      <xdr:rowOff>106680</xdr:rowOff>
    </xdr:to>
    <xdr:graphicFrame macro="">
      <xdr:nvGraphicFramePr>
        <xdr:cNvPr id="13272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144780</xdr:colOff>
      <xdr:row>0</xdr:row>
      <xdr:rowOff>45720</xdr:rowOff>
    </xdr:from>
    <xdr:to>
      <xdr:col>13</xdr:col>
      <xdr:colOff>647700</xdr:colOff>
      <xdr:row>18</xdr:row>
      <xdr:rowOff>99060</xdr:rowOff>
    </xdr:to>
    <xdr:graphicFrame macro="">
      <xdr:nvGraphicFramePr>
        <xdr:cNvPr id="13272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20</xdr:row>
      <xdr:rowOff>0</xdr:rowOff>
    </xdr:from>
    <xdr:to>
      <xdr:col>7</xdr:col>
      <xdr:colOff>15240</xdr:colOff>
      <xdr:row>38</xdr:row>
      <xdr:rowOff>60960</xdr:rowOff>
    </xdr:to>
    <xdr:graphicFrame macro="">
      <xdr:nvGraphicFramePr>
        <xdr:cNvPr id="13272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20</xdr:row>
      <xdr:rowOff>1270</xdr:rowOff>
    </xdr:from>
    <xdr:to>
      <xdr:col>13</xdr:col>
      <xdr:colOff>647700</xdr:colOff>
      <xdr:row>38</xdr:row>
      <xdr:rowOff>45720</xdr:rowOff>
    </xdr:to>
    <xdr:graphicFrame macro="">
      <xdr:nvGraphicFramePr>
        <xdr:cNvPr id="13273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Q200"/>
  <sheetViews>
    <sheetView workbookViewId="0">
      <pane xSplit="4" ySplit="2" topLeftCell="E180" activePane="bottomRight" state="frozen"/>
      <selection pane="topRight" activeCell="C1" sqref="C1"/>
      <selection pane="bottomLeft" activeCell="A4" sqref="A4"/>
      <selection pane="bottomRight" sqref="A1:XFD1048576"/>
    </sheetView>
  </sheetViews>
  <sheetFormatPr baseColWidth="10" defaultRowHeight="12.75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>
      <c r="E1" s="21" t="s">
        <v>61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30"/>
    </row>
    <row r="2" spans="1:60" s="7" customFormat="1" ht="38.25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30"/>
    </row>
    <row r="3" spans="1:60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>
      <c r="B158" s="14" t="s">
        <v>62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>
      <c r="B162" s="14" t="s">
        <v>24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>
      <c r="B165" s="14" t="s">
        <v>27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>
      <c r="B166" s="14" t="s">
        <v>65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>
      <c r="B167" s="14" t="s">
        <v>29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>
      <c r="B168" s="14" t="s">
        <v>30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>
      <c r="B169" s="14" t="s">
        <v>31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>
      <c r="B170" s="14" t="s">
        <v>62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>
      <c r="A171">
        <v>2018</v>
      </c>
      <c r="B171" s="14" t="s">
        <v>21</v>
      </c>
      <c r="C171">
        <v>2018</v>
      </c>
      <c r="D171" s="10" t="s">
        <v>20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>
      <c r="B172" s="14" t="s">
        <v>22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>
      <c r="B173" s="14" t="s">
        <v>23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>
      <c r="B174" s="14" t="s">
        <v>24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>
      <c r="B175" s="14" t="s">
        <v>25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>
      <c r="B176" s="14" t="s">
        <v>26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69">
      <c r="B177" s="14" t="s">
        <v>27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69">
      <c r="B178" s="14" t="s">
        <v>65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69">
      <c r="B179" s="14" t="s">
        <v>29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69">
      <c r="B180" s="14" t="s">
        <v>30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69">
      <c r="B181" s="14" t="s">
        <v>31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69">
      <c r="B182" s="14" t="s">
        <v>62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69">
      <c r="A183">
        <v>2019</v>
      </c>
      <c r="B183" s="14" t="s">
        <v>21</v>
      </c>
      <c r="C183">
        <v>2019</v>
      </c>
      <c r="D183" s="10" t="s">
        <v>20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1603.5224023499998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259.84573729999988</v>
      </c>
      <c r="P183" s="4"/>
    </row>
    <row r="184" spans="1:69">
      <c r="B184" s="14" t="s">
        <v>22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324.19742843000012</v>
      </c>
      <c r="P184" s="4"/>
    </row>
    <row r="185" spans="1:69">
      <c r="B185" s="14" t="s">
        <v>23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1198.1082473400002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299.73084827000008</v>
      </c>
      <c r="P185" s="4"/>
    </row>
    <row r="186" spans="1:69">
      <c r="B186" s="14" t="s">
        <v>66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1875.3172120000004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297.67053179000044</v>
      </c>
      <c r="P186" s="4"/>
    </row>
    <row r="187" spans="1:69">
      <c r="B187" s="14"/>
      <c r="D187" s="10"/>
      <c r="E187" s="4"/>
      <c r="F187" s="4"/>
      <c r="G187" s="4"/>
      <c r="H187" s="4"/>
      <c r="I187" s="4"/>
      <c r="J187" s="4"/>
      <c r="K187" s="4"/>
      <c r="M187" s="4"/>
      <c r="N187" s="4"/>
      <c r="O187" s="4"/>
      <c r="P187" s="4"/>
    </row>
    <row r="188" spans="1:69">
      <c r="C188" t="s">
        <v>1</v>
      </c>
      <c r="E188" s="15">
        <v>2003</v>
      </c>
      <c r="F188" s="16"/>
      <c r="G188" s="17"/>
      <c r="H188" s="18"/>
      <c r="I188" s="15">
        <v>2004</v>
      </c>
      <c r="J188" s="17"/>
      <c r="K188" s="17"/>
      <c r="L188" s="16"/>
      <c r="M188" s="15">
        <v>2005</v>
      </c>
      <c r="N188" s="16"/>
      <c r="O188" s="16"/>
      <c r="P188" s="16"/>
      <c r="Q188" s="15">
        <v>2006</v>
      </c>
      <c r="R188" s="16"/>
      <c r="S188" s="16"/>
      <c r="T188" s="16"/>
      <c r="U188" s="15">
        <v>2007</v>
      </c>
      <c r="V188" s="16"/>
      <c r="W188" s="16"/>
      <c r="X188" s="16"/>
      <c r="Y188" s="15">
        <v>2008</v>
      </c>
      <c r="Z188" s="16"/>
      <c r="AA188" s="16"/>
      <c r="AB188" s="16"/>
      <c r="AC188" s="15">
        <v>2009</v>
      </c>
      <c r="AD188" s="16"/>
      <c r="AE188" s="16"/>
      <c r="AF188" s="16"/>
      <c r="AG188" s="15">
        <v>2010</v>
      </c>
      <c r="AH188" s="16"/>
      <c r="AI188" s="16"/>
      <c r="AJ188" s="16"/>
      <c r="AK188" s="15">
        <v>2011</v>
      </c>
      <c r="AL188" s="16"/>
      <c r="AM188" s="16"/>
      <c r="AN188" s="16"/>
      <c r="AO188" s="15">
        <v>2012</v>
      </c>
      <c r="AP188" s="16"/>
      <c r="AQ188" s="16"/>
      <c r="AR188" s="16"/>
      <c r="AS188" s="15">
        <v>2013</v>
      </c>
      <c r="AT188" s="16"/>
      <c r="AU188" s="16"/>
      <c r="AV188" s="16"/>
      <c r="AW188" s="15">
        <v>2014</v>
      </c>
      <c r="AX188" s="15"/>
      <c r="AY188" s="16"/>
      <c r="AZ188" s="16"/>
      <c r="BA188" s="15">
        <v>2015</v>
      </c>
      <c r="BB188" s="16"/>
      <c r="BC188" s="16"/>
      <c r="BD188" s="16"/>
      <c r="BE188" s="15">
        <v>2016</v>
      </c>
      <c r="BF188" s="16"/>
      <c r="BI188">
        <v>2017</v>
      </c>
      <c r="BM188" s="16">
        <v>2018</v>
      </c>
      <c r="BQ188">
        <v>2019</v>
      </c>
    </row>
    <row r="189" spans="1:69">
      <c r="C189" s="23" t="s">
        <v>51</v>
      </c>
      <c r="D189" s="2" t="s">
        <v>5</v>
      </c>
      <c r="E189" s="19" t="s">
        <v>33</v>
      </c>
      <c r="F189" s="19" t="s">
        <v>34</v>
      </c>
      <c r="G189" s="19" t="s">
        <v>35</v>
      </c>
      <c r="H189" s="19" t="s">
        <v>36</v>
      </c>
      <c r="I189" s="19" t="s">
        <v>33</v>
      </c>
      <c r="J189" s="19" t="s">
        <v>34</v>
      </c>
      <c r="K189" s="19" t="s">
        <v>35</v>
      </c>
      <c r="L189" s="19" t="s">
        <v>36</v>
      </c>
      <c r="M189" s="19" t="s">
        <v>33</v>
      </c>
      <c r="N189" s="19" t="s">
        <v>34</v>
      </c>
      <c r="O189" s="19" t="s">
        <v>35</v>
      </c>
      <c r="P189" s="19" t="s">
        <v>36</v>
      </c>
      <c r="Q189" s="19" t="s">
        <v>33</v>
      </c>
      <c r="R189" s="19" t="s">
        <v>34</v>
      </c>
      <c r="S189" s="19" t="s">
        <v>35</v>
      </c>
      <c r="T189" s="19" t="s">
        <v>36</v>
      </c>
      <c r="U189" s="19" t="s">
        <v>33</v>
      </c>
      <c r="V189" s="19" t="s">
        <v>34</v>
      </c>
      <c r="W189" s="19" t="s">
        <v>35</v>
      </c>
      <c r="X189" s="19" t="s">
        <v>36</v>
      </c>
      <c r="Y189" s="19" t="s">
        <v>33</v>
      </c>
      <c r="Z189" s="19" t="s">
        <v>34</v>
      </c>
      <c r="AA189" s="19" t="s">
        <v>35</v>
      </c>
      <c r="AB189" s="19" t="s">
        <v>36</v>
      </c>
      <c r="AC189" s="19" t="s">
        <v>33</v>
      </c>
      <c r="AD189" s="19" t="s">
        <v>34</v>
      </c>
      <c r="AE189" s="19" t="s">
        <v>35</v>
      </c>
      <c r="AF189" s="19" t="s">
        <v>36</v>
      </c>
      <c r="AG189" s="19" t="s">
        <v>33</v>
      </c>
      <c r="AH189" s="19" t="s">
        <v>34</v>
      </c>
      <c r="AI189" s="19" t="s">
        <v>35</v>
      </c>
      <c r="AJ189" s="19" t="s">
        <v>36</v>
      </c>
      <c r="AK189" s="19" t="s">
        <v>33</v>
      </c>
      <c r="AL189" s="19" t="s">
        <v>34</v>
      </c>
      <c r="AM189" s="19" t="s">
        <v>35</v>
      </c>
      <c r="AN189" s="19" t="s">
        <v>36</v>
      </c>
      <c r="AO189" s="19" t="s">
        <v>33</v>
      </c>
      <c r="AP189" s="19" t="s">
        <v>34</v>
      </c>
      <c r="AQ189" s="19" t="s">
        <v>35</v>
      </c>
      <c r="AR189" s="19" t="s">
        <v>36</v>
      </c>
      <c r="AS189" s="19" t="s">
        <v>33</v>
      </c>
      <c r="AT189" s="19" t="s">
        <v>34</v>
      </c>
      <c r="AU189" s="19" t="s">
        <v>35</v>
      </c>
      <c r="AV189" s="19" t="s">
        <v>36</v>
      </c>
      <c r="AW189" s="19" t="s">
        <v>33</v>
      </c>
      <c r="AX189" s="19" t="s">
        <v>34</v>
      </c>
      <c r="AY189" s="19" t="s">
        <v>35</v>
      </c>
      <c r="AZ189" s="19" t="s">
        <v>36</v>
      </c>
      <c r="BA189" s="19" t="s">
        <v>33</v>
      </c>
      <c r="BB189" s="19" t="s">
        <v>34</v>
      </c>
      <c r="BC189" s="19" t="s">
        <v>35</v>
      </c>
      <c r="BD189" s="19" t="s">
        <v>36</v>
      </c>
      <c r="BE189" s="19" t="s">
        <v>33</v>
      </c>
      <c r="BF189" s="19" t="s">
        <v>34</v>
      </c>
      <c r="BG189" s="19" t="s">
        <v>35</v>
      </c>
      <c r="BH189" s="31" t="s">
        <v>36</v>
      </c>
      <c r="BI189" s="19" t="s">
        <v>33</v>
      </c>
      <c r="BJ189" s="19" t="s">
        <v>34</v>
      </c>
      <c r="BK189" s="19" t="s">
        <v>35</v>
      </c>
      <c r="BL189" s="31" t="s">
        <v>36</v>
      </c>
      <c r="BM189" s="19" t="s">
        <v>33</v>
      </c>
      <c r="BN189" s="19" t="s">
        <v>34</v>
      </c>
      <c r="BO189" s="32" t="s">
        <v>35</v>
      </c>
      <c r="BP189" s="31" t="s">
        <v>36</v>
      </c>
      <c r="BQ189" s="19" t="s">
        <v>33</v>
      </c>
    </row>
    <row r="190" spans="1:69">
      <c r="C190" s="23" t="s">
        <v>61</v>
      </c>
      <c r="D190" t="s">
        <v>0</v>
      </c>
      <c r="E190" s="27">
        <v>1605.5879640110868</v>
      </c>
      <c r="F190" s="27">
        <v>1729.5040917480912</v>
      </c>
      <c r="G190" s="27">
        <v>1821.8590501352705</v>
      </c>
      <c r="H190" s="27">
        <v>1753.3043271870758</v>
      </c>
      <c r="I190" s="27">
        <v>1842.5838616394212</v>
      </c>
      <c r="J190" s="27">
        <v>2046.8497329171703</v>
      </c>
      <c r="K190" s="27">
        <v>2167.8369266544028</v>
      </c>
      <c r="L190" s="27">
        <v>2119.2608642634868</v>
      </c>
      <c r="M190" s="27">
        <v>2012.5914059813276</v>
      </c>
      <c r="N190" s="27">
        <v>2428.0783702594754</v>
      </c>
      <c r="O190" s="27">
        <v>2379.0575408270538</v>
      </c>
      <c r="P190" s="27">
        <v>2326.0169232762555</v>
      </c>
      <c r="Q190" s="27">
        <v>2541.8985631816331</v>
      </c>
      <c r="R190" s="27">
        <v>3098.6337187175441</v>
      </c>
      <c r="S190" s="27">
        <v>2454.6432629292071</v>
      </c>
      <c r="T190" s="27">
        <v>3167.4590665865348</v>
      </c>
      <c r="U190" s="27">
        <v>2646.5445419039283</v>
      </c>
      <c r="V190" s="27">
        <v>3282.4874238621105</v>
      </c>
      <c r="W190" s="27">
        <v>3763.4885948761394</v>
      </c>
      <c r="X190" s="27">
        <v>3758.1997497723</v>
      </c>
      <c r="Y190" s="27">
        <v>4830.2923462789586</v>
      </c>
      <c r="Z190" s="27">
        <v>5798.8827008054504</v>
      </c>
      <c r="AA190" s="27">
        <v>6236.9299609025184</v>
      </c>
      <c r="AB190" s="27">
        <v>4761.4882310448429</v>
      </c>
      <c r="AC190" s="27">
        <v>3448.4024080594127</v>
      </c>
      <c r="AD190" s="27">
        <v>4738.768342205396</v>
      </c>
      <c r="AE190" s="27">
        <v>4821.499940433032</v>
      </c>
      <c r="AF190" s="27">
        <v>5328.8126608239972</v>
      </c>
      <c r="AG190" s="27">
        <v>5813.2626885530626</v>
      </c>
      <c r="AH190" s="27">
        <v>5875.774398345362</v>
      </c>
      <c r="AI190" s="27">
        <v>5481.0341900199955</v>
      </c>
      <c r="AJ190" s="27">
        <v>6015.5975650832934</v>
      </c>
      <c r="AK190" s="27">
        <v>6990.7419569903459</v>
      </c>
      <c r="AL190" s="27">
        <v>8210.9994575018518</v>
      </c>
      <c r="AM190" s="27">
        <v>7891.7307998282622</v>
      </c>
      <c r="AN190" s="27">
        <v>8096.3008022744698</v>
      </c>
      <c r="AO190" s="27">
        <v>8554.8182042976314</v>
      </c>
      <c r="AP190" s="27">
        <v>9219.6892392620248</v>
      </c>
      <c r="AQ190" s="27">
        <v>8615.5815013486845</v>
      </c>
      <c r="AR190" s="27">
        <v>8179.4988652399861</v>
      </c>
      <c r="AS190" s="27">
        <v>8793.7240786051425</v>
      </c>
      <c r="AT190" s="27">
        <v>9529.5387174060343</v>
      </c>
      <c r="AU190" s="27">
        <v>9716.1120129693318</v>
      </c>
      <c r="AV190" s="27">
        <v>9220.3799663296177</v>
      </c>
      <c r="AW190" s="27">
        <v>9235.3072687998774</v>
      </c>
      <c r="AX190" s="27">
        <v>10781.077902271776</v>
      </c>
      <c r="AY190" s="27">
        <v>9414.9694438591905</v>
      </c>
      <c r="AZ190" s="27">
        <v>9600.69519182351</v>
      </c>
      <c r="BA190" s="27">
        <v>8231.786365229993</v>
      </c>
      <c r="BB190" s="27">
        <v>9527.7988216472459</v>
      </c>
      <c r="BC190" s="27">
        <v>8676.4990663292665</v>
      </c>
      <c r="BD190" s="27">
        <v>6885.6370344343941</v>
      </c>
      <c r="BE190" s="27">
        <v>7205.055634450252</v>
      </c>
      <c r="BF190" s="27">
        <v>7232.3713859335776</v>
      </c>
      <c r="BG190" s="27">
        <v>7552.0416802176442</v>
      </c>
      <c r="BH190" s="27">
        <v>8324.6161394152659</v>
      </c>
      <c r="BI190" s="27">
        <v>8413.6152465933301</v>
      </c>
      <c r="BJ190" s="27">
        <v>8575.9876199475329</v>
      </c>
      <c r="BK190" s="27">
        <v>7939.6294815127367</v>
      </c>
      <c r="BL190" s="27">
        <v>8497.2606167904451</v>
      </c>
      <c r="BM190" s="27">
        <v>8900.9824194720695</v>
      </c>
      <c r="BN190" s="27">
        <v>10074.009195554892</v>
      </c>
      <c r="BO190" s="27">
        <v>9722.6582721465857</v>
      </c>
      <c r="BP190" s="27">
        <v>10167.759421410823</v>
      </c>
      <c r="BQ190" s="27">
        <v>8924.5451583831073</v>
      </c>
    </row>
    <row r="191" spans="1:69">
      <c r="C191" s="23" t="s">
        <v>52</v>
      </c>
      <c r="D191" t="s">
        <v>2</v>
      </c>
      <c r="E191" s="27">
        <v>1371.565961795704</v>
      </c>
      <c r="F191" s="27">
        <v>1543.354289481998</v>
      </c>
      <c r="G191" s="27">
        <v>1769.8554508506618</v>
      </c>
      <c r="H191" s="27">
        <v>1901.6571947615325</v>
      </c>
      <c r="I191" s="27">
        <v>1632.6039860199999</v>
      </c>
      <c r="J191" s="27">
        <v>1861.1735015174997</v>
      </c>
      <c r="K191" s="27">
        <v>1834.5921116190584</v>
      </c>
      <c r="L191" s="27">
        <v>2164.7553368168178</v>
      </c>
      <c r="M191" s="27">
        <v>1959.2834596421462</v>
      </c>
      <c r="N191" s="27">
        <v>1926.2057889400894</v>
      </c>
      <c r="O191" s="27">
        <v>2408.6348932118599</v>
      </c>
      <c r="P191" s="27">
        <v>2585.4317609349905</v>
      </c>
      <c r="Q191" s="27">
        <v>2215.8646499339084</v>
      </c>
      <c r="R191" s="27">
        <v>2343.5081393342812</v>
      </c>
      <c r="S191" s="27">
        <v>2392.6487340210265</v>
      </c>
      <c r="T191" s="27">
        <v>2975.5680830017832</v>
      </c>
      <c r="U191" s="27">
        <v>2305.6124610188795</v>
      </c>
      <c r="V191" s="27">
        <v>2642.6313231942845</v>
      </c>
      <c r="W191" s="27">
        <v>3464.3012836804251</v>
      </c>
      <c r="X191" s="27">
        <v>4141.443368637375</v>
      </c>
      <c r="Y191" s="27">
        <v>3587.1430713193672</v>
      </c>
      <c r="Z191" s="27">
        <v>4903.1930902834974</v>
      </c>
      <c r="AA191" s="27">
        <v>6286.1038412942225</v>
      </c>
      <c r="AB191" s="27">
        <v>7317.8689476492609</v>
      </c>
      <c r="AC191" s="27">
        <v>4262.0548609356074</v>
      </c>
      <c r="AD191" s="27">
        <v>4637.5997617878675</v>
      </c>
      <c r="AE191" s="27">
        <v>4745.1675581917088</v>
      </c>
      <c r="AF191" s="27">
        <v>6922.7492338939537</v>
      </c>
      <c r="AG191" s="27">
        <v>4897.5066078723576</v>
      </c>
      <c r="AH191" s="27">
        <v>5897.1160215671043</v>
      </c>
      <c r="AI191" s="27">
        <v>5834.8559715335432</v>
      </c>
      <c r="AJ191" s="27">
        <v>7493.0931167111557</v>
      </c>
      <c r="AK191" s="27">
        <v>6518.552781755553</v>
      </c>
      <c r="AL191" s="27">
        <v>7407.5238722923805</v>
      </c>
      <c r="AM191" s="27">
        <v>7571.8972455555731</v>
      </c>
      <c r="AN191" s="27">
        <v>9696.8932415761938</v>
      </c>
      <c r="AO191" s="27">
        <v>7507.5312571978338</v>
      </c>
      <c r="AP191" s="27">
        <v>8309.5829249224771</v>
      </c>
      <c r="AQ191" s="27">
        <v>8699.408795260013</v>
      </c>
      <c r="AR191" s="27">
        <v>10877.072022642422</v>
      </c>
      <c r="AS191" s="27">
        <v>8817.0714418779062</v>
      </c>
      <c r="AT191" s="27">
        <v>9547.0792509155654</v>
      </c>
      <c r="AU191" s="27">
        <v>10147.049684636531</v>
      </c>
      <c r="AV191" s="27">
        <v>13096.043958272392</v>
      </c>
      <c r="AW191" s="27">
        <v>9246.9240257762922</v>
      </c>
      <c r="AX191" s="27">
        <v>9977.8120621548915</v>
      </c>
      <c r="AY191" s="27">
        <v>10772.03990226144</v>
      </c>
      <c r="AZ191" s="27">
        <v>14349.453069006871</v>
      </c>
      <c r="BA191" s="27">
        <v>8766.5389005647157</v>
      </c>
      <c r="BB191" s="27">
        <v>9949.3731334915137</v>
      </c>
      <c r="BC191" s="27">
        <v>9239.0981756637866</v>
      </c>
      <c r="BD191" s="27">
        <v>11306.711972940764</v>
      </c>
      <c r="BE191" s="27">
        <v>8087.9933848988794</v>
      </c>
      <c r="BF191" s="27">
        <v>8183.2323229153371</v>
      </c>
      <c r="BG191" s="27">
        <v>9298.0005630322594</v>
      </c>
      <c r="BH191" s="27">
        <v>12058.41246558774</v>
      </c>
      <c r="BI191" s="27">
        <v>8971.5713865725065</v>
      </c>
      <c r="BJ191" s="27">
        <v>9003.0272706103842</v>
      </c>
      <c r="BK191" s="27">
        <v>8691.7581028612512</v>
      </c>
      <c r="BL191" s="27">
        <v>11413.113712804363</v>
      </c>
      <c r="BM191" s="27">
        <v>8534.0676219446286</v>
      </c>
      <c r="BN191" s="27">
        <v>9390.1754125121806</v>
      </c>
      <c r="BO191" s="27">
        <v>10128.627241133667</v>
      </c>
      <c r="BP191" s="27">
        <v>12112.81589838328</v>
      </c>
      <c r="BQ191" s="27">
        <v>8774.3954895914248</v>
      </c>
    </row>
    <row r="192" spans="1:69">
      <c r="C192" s="23" t="s">
        <v>44</v>
      </c>
      <c r="D192" t="s">
        <v>17</v>
      </c>
      <c r="E192" s="27">
        <v>234.02200221538283</v>
      </c>
      <c r="F192" s="27">
        <v>186.14980226609327</v>
      </c>
      <c r="G192" s="27">
        <v>52.003599284608754</v>
      </c>
      <c r="H192" s="27">
        <v>-148.3528675744567</v>
      </c>
      <c r="I192" s="27">
        <v>209.97987561942136</v>
      </c>
      <c r="J192" s="27">
        <v>185.67623139967054</v>
      </c>
      <c r="K192" s="27">
        <v>333.24481503534435</v>
      </c>
      <c r="L192" s="27">
        <v>-45.494472553330979</v>
      </c>
      <c r="M192" s="27">
        <v>53.307946339181399</v>
      </c>
      <c r="N192" s="27">
        <v>501.87258131938597</v>
      </c>
      <c r="O192" s="27">
        <v>-29.57735238480609</v>
      </c>
      <c r="P192" s="27">
        <v>-259.414837658735</v>
      </c>
      <c r="Q192" s="27">
        <v>326.03391324772474</v>
      </c>
      <c r="R192" s="27">
        <v>755.1255793832629</v>
      </c>
      <c r="S192" s="27">
        <v>61.994528908180655</v>
      </c>
      <c r="T192" s="27">
        <v>191.89098358475167</v>
      </c>
      <c r="U192" s="27">
        <v>340.93208088504889</v>
      </c>
      <c r="V192" s="27">
        <v>639.85610066782601</v>
      </c>
      <c r="W192" s="27">
        <v>299.1873111957143</v>
      </c>
      <c r="X192" s="27">
        <v>-383.24361886507495</v>
      </c>
      <c r="Y192" s="27">
        <v>1243.1492749595914</v>
      </c>
      <c r="Z192" s="27">
        <v>895.689610521953</v>
      </c>
      <c r="AA192" s="27">
        <v>-49.173880391704188</v>
      </c>
      <c r="AB192" s="27">
        <v>-2556.380716604418</v>
      </c>
      <c r="AC192" s="27">
        <v>-813.65245287619473</v>
      </c>
      <c r="AD192" s="27">
        <v>101.16858041752857</v>
      </c>
      <c r="AE192" s="27">
        <v>76.332382241323103</v>
      </c>
      <c r="AF192" s="27">
        <v>-1593.9365730699565</v>
      </c>
      <c r="AG192" s="27">
        <v>915.75608068070505</v>
      </c>
      <c r="AH192" s="27">
        <v>-21.341623221742339</v>
      </c>
      <c r="AI192" s="27">
        <v>-353.82178151354765</v>
      </c>
      <c r="AJ192" s="27">
        <v>-1477.4955516278624</v>
      </c>
      <c r="AK192" s="27">
        <v>472.18917523479286</v>
      </c>
      <c r="AL192" s="27">
        <v>803.47558520947132</v>
      </c>
      <c r="AM192" s="27">
        <v>319.83355427268907</v>
      </c>
      <c r="AN192" s="27">
        <v>-1600.592439301724</v>
      </c>
      <c r="AO192" s="27">
        <v>1047.2869470997975</v>
      </c>
      <c r="AP192" s="27">
        <v>910.10631433954768</v>
      </c>
      <c r="AQ192" s="27">
        <v>-83.827293911328525</v>
      </c>
      <c r="AR192" s="27">
        <v>-2697.5731574024358</v>
      </c>
      <c r="AS192" s="27">
        <v>-23.347363272763687</v>
      </c>
      <c r="AT192" s="27">
        <v>-17.540533509531087</v>
      </c>
      <c r="AU192" s="27">
        <v>-430.93767166719954</v>
      </c>
      <c r="AV192" s="27">
        <v>-3875.6639919427744</v>
      </c>
      <c r="AW192" s="27">
        <v>-11.616756976413853</v>
      </c>
      <c r="AX192" s="27">
        <v>803.26584011688556</v>
      </c>
      <c r="AY192" s="27">
        <v>-1357.0704584022487</v>
      </c>
      <c r="AZ192" s="27">
        <v>-4748.7578771833632</v>
      </c>
      <c r="BA192" s="27">
        <v>-534.75253533472278</v>
      </c>
      <c r="BB192" s="27">
        <v>-421.57431184426787</v>
      </c>
      <c r="BC192" s="27">
        <v>-562.59910933452011</v>
      </c>
      <c r="BD192" s="27">
        <v>-4421.07493850637</v>
      </c>
      <c r="BE192" s="27">
        <v>-882.93775044862832</v>
      </c>
      <c r="BF192" s="27">
        <v>-950.86093698175932</v>
      </c>
      <c r="BG192" s="27">
        <v>-1745.9588828146143</v>
      </c>
      <c r="BH192" s="27">
        <v>-3733.7963261724735</v>
      </c>
      <c r="BI192" s="27">
        <v>-557.95613997917735</v>
      </c>
      <c r="BJ192" s="27">
        <v>-427.03965066285127</v>
      </c>
      <c r="BK192" s="3">
        <v>-752.12862134851503</v>
      </c>
      <c r="BL192" s="3">
        <v>-2915.8530960139165</v>
      </c>
      <c r="BM192" s="3">
        <v>366.9147975274409</v>
      </c>
      <c r="BN192" s="3">
        <v>683.83378304271309</v>
      </c>
      <c r="BO192" s="3">
        <v>-405.9689689870811</v>
      </c>
      <c r="BP192" s="3">
        <v>-1945.0564769724569</v>
      </c>
      <c r="BQ192" s="3">
        <v>150.14966879168242</v>
      </c>
    </row>
    <row r="193" spans="3:69">
      <c r="E193" s="3"/>
      <c r="F193" s="3"/>
      <c r="G193" s="3"/>
      <c r="H193" s="3"/>
      <c r="I193" s="3"/>
      <c r="J193" s="3"/>
      <c r="K193" s="3"/>
      <c r="L193" s="3"/>
      <c r="Q193" s="3"/>
      <c r="R193" s="3"/>
      <c r="S193" s="3"/>
    </row>
    <row r="194" spans="3:69">
      <c r="G194" s="1"/>
      <c r="H194" s="1"/>
      <c r="I194" s="1"/>
      <c r="J194" s="1"/>
      <c r="K194" s="1"/>
      <c r="AJ194" s="3"/>
    </row>
    <row r="195" spans="3:69">
      <c r="G195" s="1"/>
      <c r="H195" s="1"/>
      <c r="I195" s="1"/>
      <c r="J195" s="1"/>
      <c r="K195" s="1"/>
    </row>
    <row r="196" spans="3:69">
      <c r="C196" s="14" t="s">
        <v>37</v>
      </c>
      <c r="E196" s="15">
        <v>2003</v>
      </c>
      <c r="F196" s="16"/>
      <c r="G196" s="17"/>
      <c r="H196" s="18"/>
      <c r="I196" s="15">
        <v>2004</v>
      </c>
      <c r="J196" s="17"/>
      <c r="K196" s="17"/>
      <c r="L196" s="16"/>
      <c r="M196" s="15">
        <v>2005</v>
      </c>
      <c r="N196" s="16"/>
      <c r="O196" s="16"/>
      <c r="P196" s="16"/>
      <c r="Q196" s="15">
        <v>2006</v>
      </c>
      <c r="R196" s="16"/>
      <c r="S196" s="16"/>
      <c r="T196" s="16"/>
      <c r="U196" s="15">
        <v>2007</v>
      </c>
      <c r="V196" s="16"/>
      <c r="W196" s="16"/>
      <c r="X196" s="16"/>
      <c r="Y196" s="15">
        <v>2008</v>
      </c>
      <c r="Z196" s="16"/>
      <c r="AA196" s="16"/>
      <c r="AB196" s="16"/>
      <c r="AC196" s="15">
        <v>2009</v>
      </c>
      <c r="AD196" s="16"/>
      <c r="AE196" s="16"/>
      <c r="AF196" s="16"/>
      <c r="AG196" s="15">
        <v>2010</v>
      </c>
      <c r="AH196" s="16"/>
      <c r="AI196" s="16"/>
      <c r="AJ196" s="16"/>
      <c r="AK196" s="15">
        <v>2011</v>
      </c>
      <c r="AL196" s="16"/>
      <c r="AM196" s="16"/>
      <c r="AN196" s="16"/>
      <c r="AO196" s="15">
        <v>2012</v>
      </c>
      <c r="AP196" s="16"/>
      <c r="AQ196" s="16"/>
      <c r="AR196" s="16"/>
      <c r="AS196" s="15">
        <v>2013</v>
      </c>
      <c r="AT196" s="16"/>
      <c r="AU196" s="16"/>
      <c r="AV196" s="16"/>
      <c r="AW196" s="15">
        <v>2014</v>
      </c>
      <c r="AX196" s="15"/>
      <c r="AY196" s="16"/>
      <c r="AZ196" s="16"/>
      <c r="BA196" s="15">
        <v>2015</v>
      </c>
      <c r="BB196" s="16"/>
      <c r="BC196" s="16"/>
      <c r="BD196" s="16"/>
      <c r="BE196" s="15">
        <v>2016</v>
      </c>
      <c r="BF196" s="16"/>
      <c r="BI196">
        <v>2017</v>
      </c>
      <c r="BM196" s="16">
        <v>2018</v>
      </c>
      <c r="BQ196">
        <v>2019</v>
      </c>
    </row>
    <row r="197" spans="3:69">
      <c r="C197" s="23"/>
      <c r="D197" t="s">
        <v>5</v>
      </c>
      <c r="E197" s="19" t="s">
        <v>33</v>
      </c>
      <c r="F197" s="19" t="s">
        <v>34</v>
      </c>
      <c r="G197" s="19" t="s">
        <v>35</v>
      </c>
      <c r="H197" s="19" t="s">
        <v>36</v>
      </c>
      <c r="I197" s="19" t="s">
        <v>33</v>
      </c>
      <c r="J197" s="19" t="s">
        <v>34</v>
      </c>
      <c r="K197" s="19" t="s">
        <v>35</v>
      </c>
      <c r="L197" s="19" t="s">
        <v>36</v>
      </c>
      <c r="M197" s="19" t="s">
        <v>33</v>
      </c>
      <c r="N197" s="19" t="s">
        <v>34</v>
      </c>
      <c r="O197" s="19" t="s">
        <v>35</v>
      </c>
      <c r="P197" s="19" t="s">
        <v>36</v>
      </c>
      <c r="Q197" s="19" t="s">
        <v>33</v>
      </c>
      <c r="R197" s="19" t="s">
        <v>34</v>
      </c>
      <c r="S197" s="19" t="s">
        <v>35</v>
      </c>
      <c r="T197" s="19" t="s">
        <v>36</v>
      </c>
      <c r="U197" s="19" t="s">
        <v>33</v>
      </c>
      <c r="V197" s="19" t="s">
        <v>34</v>
      </c>
      <c r="W197" s="19" t="s">
        <v>35</v>
      </c>
      <c r="X197" s="19" t="s">
        <v>36</v>
      </c>
      <c r="Y197" s="19" t="s">
        <v>33</v>
      </c>
      <c r="Z197" s="19" t="s">
        <v>34</v>
      </c>
      <c r="AA197" s="19" t="s">
        <v>35</v>
      </c>
      <c r="AB197" s="19" t="s">
        <v>36</v>
      </c>
      <c r="AC197" s="19" t="s">
        <v>33</v>
      </c>
      <c r="AD197" s="19" t="s">
        <v>34</v>
      </c>
      <c r="AE197" s="19" t="s">
        <v>35</v>
      </c>
      <c r="AF197" s="19" t="s">
        <v>36</v>
      </c>
      <c r="AG197" s="19" t="s">
        <v>33</v>
      </c>
      <c r="AH197" s="19" t="s">
        <v>34</v>
      </c>
      <c r="AI197" s="19" t="s">
        <v>35</v>
      </c>
      <c r="AJ197" s="19" t="s">
        <v>36</v>
      </c>
      <c r="AK197" s="19" t="s">
        <v>33</v>
      </c>
      <c r="AL197" s="19" t="s">
        <v>34</v>
      </c>
      <c r="AM197" s="19" t="s">
        <v>35</v>
      </c>
      <c r="AN197" s="19" t="s">
        <v>36</v>
      </c>
      <c r="AO197" s="19" t="s">
        <v>33</v>
      </c>
      <c r="AP197" s="19" t="s">
        <v>34</v>
      </c>
      <c r="AQ197" s="19" t="s">
        <v>35</v>
      </c>
      <c r="AR197" s="19" t="s">
        <v>36</v>
      </c>
      <c r="AS197" s="19" t="s">
        <v>33</v>
      </c>
      <c r="AT197" s="19" t="s">
        <v>34</v>
      </c>
      <c r="AU197" s="19" t="s">
        <v>35</v>
      </c>
      <c r="AV197" s="19" t="s">
        <v>36</v>
      </c>
      <c r="AW197" s="19" t="s">
        <v>33</v>
      </c>
      <c r="AX197" s="19" t="s">
        <v>34</v>
      </c>
      <c r="AY197" s="19" t="s">
        <v>35</v>
      </c>
      <c r="AZ197" s="19" t="s">
        <v>36</v>
      </c>
      <c r="BA197" s="19" t="s">
        <v>33</v>
      </c>
      <c r="BB197" s="19" t="s">
        <v>34</v>
      </c>
      <c r="BC197" s="19" t="s">
        <v>35</v>
      </c>
      <c r="BD197" s="19" t="s">
        <v>36</v>
      </c>
      <c r="BE197" s="19" t="s">
        <v>33</v>
      </c>
      <c r="BF197" s="19" t="s">
        <v>34</v>
      </c>
      <c r="BG197" s="19" t="s">
        <v>35</v>
      </c>
      <c r="BH197" s="31" t="s">
        <v>36</v>
      </c>
      <c r="BI197" s="19" t="s">
        <v>33</v>
      </c>
      <c r="BJ197" s="19" t="s">
        <v>34</v>
      </c>
      <c r="BK197" s="19" t="s">
        <v>35</v>
      </c>
      <c r="BL197" s="31" t="s">
        <v>36</v>
      </c>
      <c r="BM197" s="19" t="s">
        <v>33</v>
      </c>
      <c r="BN197" s="19" t="s">
        <v>34</v>
      </c>
      <c r="BO197" s="32" t="s">
        <v>35</v>
      </c>
      <c r="BP197" s="31" t="s">
        <v>36</v>
      </c>
      <c r="BQ197" s="19" t="s">
        <v>33</v>
      </c>
    </row>
    <row r="198" spans="3:69" ht="21" customHeight="1">
      <c r="C198" s="23" t="s">
        <v>64</v>
      </c>
      <c r="D198" s="12" t="s">
        <v>63</v>
      </c>
      <c r="E198" s="26">
        <v>74.900000000000006</v>
      </c>
      <c r="F198" s="26">
        <v>-65.43494940267469</v>
      </c>
      <c r="G198" s="26">
        <v>-10.995961173664909</v>
      </c>
      <c r="H198" s="26">
        <v>-106.96375172468979</v>
      </c>
      <c r="I198" s="26">
        <v>-153.65345724206486</v>
      </c>
      <c r="J198" s="26">
        <v>-46.15960955025048</v>
      </c>
      <c r="K198" s="26">
        <v>10.444762674906997</v>
      </c>
      <c r="L198" s="26">
        <v>-129.84538418959687</v>
      </c>
      <c r="M198" s="26">
        <v>-175.6760468376408</v>
      </c>
      <c r="N198" s="26">
        <v>208.35290943344285</v>
      </c>
      <c r="O198" s="26">
        <v>-26.495765522860438</v>
      </c>
      <c r="P198" s="26">
        <v>-186.62571075343681</v>
      </c>
      <c r="Q198" s="26">
        <v>67.196034973599893</v>
      </c>
      <c r="R198" s="26">
        <v>289.36628819126565</v>
      </c>
      <c r="S198" s="26">
        <v>34.785218922839022</v>
      </c>
      <c r="T198" s="26">
        <v>-479.03266192942192</v>
      </c>
      <c r="U198" s="26">
        <v>-80.718542358814375</v>
      </c>
      <c r="V198" s="26">
        <v>288.87873704148154</v>
      </c>
      <c r="W198" s="26">
        <v>-33.877557247857048</v>
      </c>
      <c r="X198" s="26">
        <v>-238.05000790168836</v>
      </c>
      <c r="Y198" s="26">
        <v>232.8968878256353</v>
      </c>
      <c r="Z198" s="26">
        <v>387.15133377318716</v>
      </c>
      <c r="AA198" s="26">
        <v>463.35853573250051</v>
      </c>
      <c r="AB198" s="26">
        <v>-1698.3129574845871</v>
      </c>
      <c r="AC198" s="26">
        <v>-596.18812036393501</v>
      </c>
      <c r="AD198" s="26">
        <v>-538.34487598978012</v>
      </c>
      <c r="AE198" s="26">
        <v>-516.07134967612183</v>
      </c>
      <c r="AF198" s="26">
        <v>-984.38021687779019</v>
      </c>
      <c r="AG198" s="26">
        <v>683.00058394181315</v>
      </c>
      <c r="AH198" s="26">
        <v>-338.76812731750715</v>
      </c>
      <c r="AI198" s="26">
        <v>-152.7410277466829</v>
      </c>
      <c r="AJ198" s="26">
        <v>-1322.8833753549934</v>
      </c>
      <c r="AK198" s="26">
        <v>-366.28213305176723</v>
      </c>
      <c r="AL198" s="26">
        <v>388.33350668264302</v>
      </c>
      <c r="AM198" s="26">
        <v>15.337677622287629</v>
      </c>
      <c r="AN198" s="26">
        <v>-1273.734116610528</v>
      </c>
      <c r="AO198" s="26">
        <v>150.43920595677446</v>
      </c>
      <c r="AP198" s="26">
        <v>776.01001083224764</v>
      </c>
      <c r="AQ198" s="26">
        <v>-326.06060694586085</v>
      </c>
      <c r="AR198" s="26">
        <v>-2317.2757609884093</v>
      </c>
      <c r="AS198" s="26">
        <v>-332.25854360063386</v>
      </c>
      <c r="AT198" s="26">
        <v>-480.0152537757258</v>
      </c>
      <c r="AU198" s="26">
        <v>-1287.6950312993904</v>
      </c>
      <c r="AV198" s="26">
        <v>-3361.2841469252617</v>
      </c>
      <c r="AW198" s="26">
        <v>-423.80813126950852</v>
      </c>
      <c r="AX198" s="26">
        <v>-298.18984382753843</v>
      </c>
      <c r="AY198" s="26">
        <v>-2069.3869247289931</v>
      </c>
      <c r="AZ198" s="26">
        <v>-3621.8461571238731</v>
      </c>
      <c r="BA198" s="26">
        <v>-297.07081610872046</v>
      </c>
      <c r="BB198" s="26">
        <v>-608.55824870940887</v>
      </c>
      <c r="BC198" s="26">
        <v>14.07199224291162</v>
      </c>
      <c r="BD198" s="26">
        <v>-3049.0837342687455</v>
      </c>
      <c r="BE198" s="26">
        <v>-636.97310381910506</v>
      </c>
      <c r="BF198" s="26">
        <v>-651.10724486834783</v>
      </c>
      <c r="BG198" s="26">
        <v>-1165.0160456136218</v>
      </c>
      <c r="BH198" s="26">
        <v>-3094.5999301834936</v>
      </c>
      <c r="BI198" s="26">
        <v>-1135.0189924964538</v>
      </c>
      <c r="BJ198" s="26">
        <v>-626.76757636259708</v>
      </c>
      <c r="BK198" s="26">
        <v>-623.71109253250143</v>
      </c>
      <c r="BL198" s="26">
        <v>-3756.0616356260898</v>
      </c>
      <c r="BM198" s="26">
        <v>-519.50794667046466</v>
      </c>
      <c r="BN198" s="26">
        <v>-221.55770089606131</v>
      </c>
      <c r="BO198" s="26">
        <v>-926.06556972806425</v>
      </c>
      <c r="BP198" s="26">
        <v>-2254.1847549343315</v>
      </c>
      <c r="BQ198" s="26">
        <v>-594.762198697705</v>
      </c>
    </row>
    <row r="199" spans="3:69" ht="21" customHeight="1">
      <c r="C199" s="24" t="s">
        <v>53</v>
      </c>
      <c r="D199" s="12" t="s">
        <v>18</v>
      </c>
      <c r="E199" s="26">
        <v>213.9</v>
      </c>
      <c r="F199" s="26">
        <v>197.46225959468791</v>
      </c>
      <c r="G199" s="26">
        <v>95.710366663982768</v>
      </c>
      <c r="H199" s="26">
        <v>59.45799790605281</v>
      </c>
      <c r="I199" s="26">
        <v>296.73292741533226</v>
      </c>
      <c r="J199" s="26">
        <v>219.80898948879212</v>
      </c>
      <c r="K199" s="26">
        <v>316.59069771503971</v>
      </c>
      <c r="L199" s="26">
        <v>108.38350255451985</v>
      </c>
      <c r="M199" s="26">
        <v>188.1991903334889</v>
      </c>
      <c r="N199" s="26">
        <v>354.78895956512076</v>
      </c>
      <c r="O199" s="26">
        <v>89.713311374234991</v>
      </c>
      <c r="P199" s="26">
        <v>-97.531159991745881</v>
      </c>
      <c r="Q199" s="26">
        <v>49.107959763233566</v>
      </c>
      <c r="R199" s="26">
        <v>592.83722940925168</v>
      </c>
      <c r="S199" s="26">
        <v>350.27967536386382</v>
      </c>
      <c r="T199" s="26">
        <v>336.13781709748514</v>
      </c>
      <c r="U199" s="26">
        <v>350.27967536386382</v>
      </c>
      <c r="V199" s="26">
        <v>336.13781709748514</v>
      </c>
      <c r="W199" s="26">
        <v>192.25638580134182</v>
      </c>
      <c r="X199" s="26">
        <v>48.541823910315543</v>
      </c>
      <c r="Y199" s="26">
        <v>759.04061131302581</v>
      </c>
      <c r="Z199" s="26">
        <v>484.2725823037598</v>
      </c>
      <c r="AA199" s="26">
        <v>-434.90209172397749</v>
      </c>
      <c r="AB199" s="26">
        <v>-772.66780463229372</v>
      </c>
      <c r="AC199" s="26">
        <v>-119.02456153277922</v>
      </c>
      <c r="AD199" s="26">
        <v>583.28349863376138</v>
      </c>
      <c r="AE199" s="26">
        <v>641.00863902901574</v>
      </c>
      <c r="AF199" s="26">
        <v>-519.66164980249641</v>
      </c>
      <c r="AG199" s="26">
        <v>221.51199175753209</v>
      </c>
      <c r="AH199" s="26">
        <v>332.20166564831698</v>
      </c>
      <c r="AI199" s="26">
        <v>-309.80173634726589</v>
      </c>
      <c r="AJ199" s="26">
        <v>-22.117489986914734</v>
      </c>
      <c r="AK199" s="26">
        <v>658.68676073250481</v>
      </c>
      <c r="AL199" s="26">
        <v>309.1219617660895</v>
      </c>
      <c r="AM199" s="26">
        <v>116.69838075114785</v>
      </c>
      <c r="AN199" s="26">
        <v>-13.657289374308675</v>
      </c>
      <c r="AO199" s="26">
        <v>476.61994627786589</v>
      </c>
      <c r="AP199" s="26">
        <v>206.12759154851619</v>
      </c>
      <c r="AQ199" s="26">
        <v>258.5514260706077</v>
      </c>
      <c r="AR199" s="26">
        <v>90.831005006692067</v>
      </c>
      <c r="AS199" s="26">
        <v>380.13469411254982</v>
      </c>
      <c r="AT199" s="26">
        <v>408.36915440590019</v>
      </c>
      <c r="AU199" s="26">
        <v>1124.7429203903639</v>
      </c>
      <c r="AV199" s="26">
        <v>43.26508081178963</v>
      </c>
      <c r="AW199" s="26">
        <v>318.9089607140877</v>
      </c>
      <c r="AX199" s="26">
        <v>849.46931830345693</v>
      </c>
      <c r="AY199" s="26">
        <v>409.73744134210665</v>
      </c>
      <c r="AZ199" s="26">
        <v>-785.43164894301572</v>
      </c>
      <c r="BA199" s="26">
        <v>88.342655492926497</v>
      </c>
      <c r="BB199" s="26">
        <v>325.89030971694774</v>
      </c>
      <c r="BC199" s="26">
        <v>-405.05305576388719</v>
      </c>
      <c r="BD199" s="26">
        <v>-579.1122996344302</v>
      </c>
      <c r="BE199" s="26">
        <v>175.29053947874468</v>
      </c>
      <c r="BF199" s="26">
        <v>211.93718661051139</v>
      </c>
      <c r="BG199" s="26">
        <v>-276.55368322611366</v>
      </c>
      <c r="BH199" s="26">
        <v>-206.47117402218009</v>
      </c>
      <c r="BI199" s="26">
        <v>331.18309914026963</v>
      </c>
      <c r="BJ199" s="26">
        <v>227.47611442896255</v>
      </c>
      <c r="BK199" s="26">
        <v>-175.64999931978969</v>
      </c>
      <c r="BL199" s="26">
        <v>587.0792179015134</v>
      </c>
      <c r="BM199" s="26">
        <v>218.87503581537499</v>
      </c>
      <c r="BN199" s="26">
        <v>599.01954173480976</v>
      </c>
      <c r="BO199" s="26">
        <v>240.49353892616523</v>
      </c>
      <c r="BP199" s="26">
        <v>733.89520778505039</v>
      </c>
      <c r="BQ199" s="26">
        <v>664.21265110852096</v>
      </c>
    </row>
    <row r="200" spans="3:69" ht="21" customHeight="1">
      <c r="C200" s="23" t="s">
        <v>54</v>
      </c>
      <c r="D200" s="12" t="s">
        <v>19</v>
      </c>
      <c r="E200" s="26">
        <v>-28</v>
      </c>
      <c r="F200" s="26">
        <v>52.830372345805991</v>
      </c>
      <c r="G200" s="26">
        <v>0.30384715997408307</v>
      </c>
      <c r="H200" s="26">
        <v>-53.267863242954363</v>
      </c>
      <c r="I200" s="26">
        <v>66.875111328506875</v>
      </c>
      <c r="J200" s="26">
        <v>12.003952908209953</v>
      </c>
      <c r="K200" s="26">
        <v>6.2346330275851685</v>
      </c>
      <c r="L200" s="26">
        <v>-24.041744771689935</v>
      </c>
      <c r="M200" s="26">
        <v>40.73483333333337</v>
      </c>
      <c r="N200" s="26">
        <v>-61.283153481059145</v>
      </c>
      <c r="O200" s="26">
        <v>-92.834373588082954</v>
      </c>
      <c r="P200" s="26">
        <v>24.700289701218644</v>
      </c>
      <c r="Q200" s="26">
        <v>-21.850493788083298</v>
      </c>
      <c r="R200" s="26">
        <v>78.066826399692829</v>
      </c>
      <c r="S200" s="26">
        <v>71.397777999999775</v>
      </c>
      <c r="T200" s="26">
        <v>22.071590736977484</v>
      </c>
      <c r="U200" s="26">
        <v>71.397777999999775</v>
      </c>
      <c r="V200" s="26">
        <v>22.071590736977484</v>
      </c>
      <c r="W200" s="26">
        <v>158.45682345032606</v>
      </c>
      <c r="X200" s="26">
        <v>-145.15117007137576</v>
      </c>
      <c r="Y200" s="26">
        <v>251.1777463533324</v>
      </c>
      <c r="Z200" s="26">
        <v>24.225964183527289</v>
      </c>
      <c r="AA200" s="26">
        <v>-77.636356876470444</v>
      </c>
      <c r="AB200" s="26">
        <v>-85.43445016239906</v>
      </c>
      <c r="AC200" s="26">
        <v>-98.440644241454038</v>
      </c>
      <c r="AD200" s="26">
        <v>56.23027965752317</v>
      </c>
      <c r="AE200" s="26">
        <v>-48.604506950840459</v>
      </c>
      <c r="AF200" s="26">
        <v>-89.894435966252331</v>
      </c>
      <c r="AG200" s="26">
        <v>10.72257458386872</v>
      </c>
      <c r="AH200" s="26">
        <v>-14.649333139312546</v>
      </c>
      <c r="AI200" s="26">
        <v>107.25820765780804</v>
      </c>
      <c r="AJ200" s="26">
        <v>-136.18059033447889</v>
      </c>
      <c r="AK200" s="26">
        <v>75.955470259337915</v>
      </c>
      <c r="AL200" s="26">
        <v>-29.001951571934001</v>
      </c>
      <c r="AM200" s="26">
        <v>64.44438886332415</v>
      </c>
      <c r="AN200" s="26">
        <v>-261.45995438750316</v>
      </c>
      <c r="AO200" s="26">
        <v>420.25621351646834</v>
      </c>
      <c r="AP200" s="26">
        <v>-71.920114921345032</v>
      </c>
      <c r="AQ200" s="26">
        <v>-16.291631284087089</v>
      </c>
      <c r="AR200" s="26">
        <v>-471.05883134209887</v>
      </c>
      <c r="AS200" s="26">
        <v>-75.3514343448727</v>
      </c>
      <c r="AT200" s="26">
        <v>-1.6213981358162073</v>
      </c>
      <c r="AU200" s="26">
        <v>-52.99732618016651</v>
      </c>
      <c r="AV200" s="26">
        <v>-558.15084008999906</v>
      </c>
      <c r="AW200" s="26">
        <v>93.200859833058075</v>
      </c>
      <c r="AX200" s="26">
        <v>252.04022231326007</v>
      </c>
      <c r="AY200" s="26">
        <v>302.58389442021939</v>
      </c>
      <c r="AZ200" s="26">
        <v>-341.45179898472543</v>
      </c>
      <c r="BA200" s="26">
        <v>-326.02437282844562</v>
      </c>
      <c r="BB200" s="26">
        <v>-138.90635367842776</v>
      </c>
      <c r="BC200" s="26">
        <v>-171.61809772121103</v>
      </c>
      <c r="BD200" s="26">
        <v>-792.87980264642079</v>
      </c>
      <c r="BE200" s="26">
        <v>-421.25518474652984</v>
      </c>
      <c r="BF200" s="26">
        <v>-481.06626845018229</v>
      </c>
      <c r="BG200" s="26">
        <v>-304.3891532671289</v>
      </c>
      <c r="BH200" s="26">
        <v>-368.91636206727651</v>
      </c>
      <c r="BI200" s="26">
        <v>245.87975376658306</v>
      </c>
      <c r="BJ200" s="26">
        <v>-27.748248764575493</v>
      </c>
      <c r="BK200" s="26">
        <v>47.232470510624808</v>
      </c>
      <c r="BL200" s="26">
        <v>253.12932173513968</v>
      </c>
      <c r="BM200" s="26">
        <v>667.54770827169875</v>
      </c>
      <c r="BN200" s="26">
        <v>306.37194124740586</v>
      </c>
      <c r="BO200" s="26">
        <v>279.60306205033169</v>
      </c>
      <c r="BP200" s="26">
        <v>-424.76692997322948</v>
      </c>
      <c r="BQ200" s="26">
        <v>80.851610131438235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40"/>
  <sheetViews>
    <sheetView showGridLines="0" tabSelected="1" view="pageLayout" zoomScale="120" zoomScaleNormal="70" zoomScalePageLayoutView="120" workbookViewId="0">
      <selection activeCell="L42" sqref="L42"/>
    </sheetView>
  </sheetViews>
  <sheetFormatPr baseColWidth="10" defaultColWidth="10.83203125" defaultRowHeight="12.75"/>
  <cols>
    <col min="1" max="16384" width="10.83203125" style="7"/>
  </cols>
  <sheetData>
    <row r="1" spans="1:14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8:A40"/>
  <sheetViews>
    <sheetView showGridLines="0" showWhiteSpace="0" view="pageLayout" topLeftCell="A4" zoomScale="120" zoomScaleNormal="80" zoomScalePageLayoutView="120" workbookViewId="0">
      <selection activeCell="O8" sqref="O8"/>
    </sheetView>
  </sheetViews>
  <sheetFormatPr baseColWidth="10" defaultColWidth="10.83203125" defaultRowHeight="12.75"/>
  <cols>
    <col min="1" max="16384" width="10.83203125" style="7"/>
  </cols>
  <sheetData>
    <row r="28" ht="12" customHeight="1"/>
    <row r="40" spans="1:1">
      <c r="A40" s="29" t="s">
        <v>60</v>
      </c>
    </row>
  </sheetData>
  <printOptions horizontalCentered="1" verticalCentered="1"/>
  <pageMargins left="0.25" right="0.37239583333333331" top="0.75" bottom="0.26041666666666669" header="0.3" footer="0.3"/>
  <pageSetup paperSize="9" fitToWidth="0" fitToHeight="0" orientation="landscape" r:id="rId1"/>
  <headerFooter alignWithMargins="0">
    <oddHeader>&amp;C&amp;"-,Negrita"&amp;16GOVERNMENT FINANCES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15</vt:i4>
      </vt:variant>
    </vt:vector>
  </HeadingPairs>
  <TitlesOfParts>
    <vt:vector size="18" baseType="lpstr">
      <vt:lpstr>Datos_Finanzas_Publicas-ei</vt:lpstr>
      <vt:lpstr>G_Finanzas_Publicas-e</vt:lpstr>
      <vt:lpstr>G_Finanzas_Publicas-i</vt:lpstr>
      <vt:lpstr>'G_Finanzas_Publicas-i'!Área_de_impresión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2018-08-29T14:48:37Z</cp:lastPrinted>
  <dcterms:created xsi:type="dcterms:W3CDTF">2000-02-01T20:12:06Z</dcterms:created>
  <dcterms:modified xsi:type="dcterms:W3CDTF">2019-07-10T16:01:37Z</dcterms:modified>
</cp:coreProperties>
</file>