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4415" windowHeight="12795" tabRatio="530"/>
  </bookViews>
  <sheets>
    <sheet name="IEM-3111-e" sheetId="3" r:id="rId1"/>
  </sheets>
  <definedNames>
    <definedName name="A_impresión_IM" localSheetId="0">'IEM-3111-e'!$A$1:$I$253</definedName>
    <definedName name="_xlnm.Print_Area" localSheetId="0">'IEM-3111-e'!$A$1:$R$60</definedName>
  </definedNames>
  <calcPr calcId="125725"/>
</workbook>
</file>

<file path=xl/calcChain.xml><?xml version="1.0" encoding="utf-8"?>
<calcChain xmlns="http://schemas.openxmlformats.org/spreadsheetml/2006/main">
  <c r="R48" i="3"/>
  <c r="Q48"/>
  <c r="P48"/>
  <c r="O48"/>
  <c r="N48"/>
  <c r="M48"/>
  <c r="L48"/>
  <c r="K48"/>
  <c r="J48"/>
  <c r="I48"/>
  <c r="H48"/>
  <c r="G48"/>
  <c r="F48"/>
  <c r="E48"/>
  <c r="D48"/>
  <c r="C48"/>
  <c r="R34"/>
  <c r="Q34"/>
  <c r="P34"/>
  <c r="O34"/>
  <c r="N34"/>
  <c r="M34"/>
  <c r="L34"/>
  <c r="K34"/>
  <c r="J34"/>
  <c r="I34"/>
  <c r="H34"/>
  <c r="G34"/>
  <c r="F34"/>
  <c r="E34"/>
  <c r="D34"/>
  <c r="C34"/>
  <c r="L20"/>
  <c r="M20"/>
  <c r="N20"/>
  <c r="O20"/>
  <c r="P20"/>
  <c r="Q20"/>
  <c r="R20"/>
  <c r="K20"/>
  <c r="D20"/>
  <c r="E20"/>
  <c r="F20"/>
  <c r="G20"/>
  <c r="H20"/>
  <c r="I20"/>
  <c r="J20"/>
  <c r="C20"/>
</calcChain>
</file>

<file path=xl/sharedStrings.xml><?xml version="1.0" encoding="utf-8"?>
<sst xmlns="http://schemas.openxmlformats.org/spreadsheetml/2006/main" count="79" uniqueCount="39">
  <si>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</si>
  <si>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</si>
  <si>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</si>
  <si>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</si>
  <si>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</si>
  <si>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</si>
  <si>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</si>
  <si>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</si>
  <si>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</si>
  <si>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</si>
  <si>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</si>
  <si>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</si>
  <si>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</si>
  <si>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</si>
  <si>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</si>
  <si>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</si>
  <si>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</si>
  <si>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</si>
  <si>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</si>
  <si>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</si>
  <si>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</si>
  <si>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</si>
  <si>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</si>
  <si>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</si>
  <si>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</si>
  <si>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</si>
  <si>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</si>
  <si>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</si>
  <si>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</si>
  <si>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</si>
  <si>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</si>
  <si>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</si>
  <si>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</si>
  <si>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</si>
  <si>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</si>
  <si>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</si>
  <si>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</si>
  <si>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</si>
  <si>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Enero-Agosto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</si>
</sst>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3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3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8" xfId="0" applyNumberFormat="1" applyFont="1" applyFill="1" applyBorder="1" applyAlignment="1" applyProtection="1">
      <alignment horizontal="right"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3" xfId="0" applyFont="1" applyFill="1" applyBorder="1" applyAlignment="1">
      <alignment horizontal="center" vertical="center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625928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10"/>
  <sheetViews>
    <sheetView showGridLines="0" tabSelected="1" zoomScale="70" zoomScaleNormal="70" zoomScaleSheetLayoutView="30" workbookViewId="0">
      <selection activeCell="V10" sqref="V10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>
      <c r="A5" s="41" t="s">
        <v>36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8" customFormat="1" ht="15" customHeight="1">
      <c r="A6" s="25" t="s">
        <v>33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9.7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>
      <c r="A8" s="6"/>
      <c r="B8" s="7"/>
      <c r="C8" s="48" t="s">
        <v>21</v>
      </c>
      <c r="D8" s="49"/>
      <c r="E8" s="49"/>
      <c r="F8" s="49"/>
      <c r="G8" s="49"/>
      <c r="H8" s="49"/>
      <c r="I8" s="49"/>
      <c r="J8" s="50"/>
      <c r="K8" s="48" t="s">
        <v>32</v>
      </c>
      <c r="L8" s="49"/>
      <c r="M8" s="49"/>
      <c r="N8" s="49"/>
      <c r="O8" s="49"/>
      <c r="P8" s="49"/>
      <c r="Q8" s="49"/>
      <c r="R8" s="50"/>
    </row>
    <row r="9" spans="1:18" s="29" customFormat="1" ht="16.5" customHeight="1">
      <c r="A9" s="47" t="s">
        <v>8</v>
      </c>
      <c r="B9" s="47"/>
      <c r="C9" s="51" t="s">
        <v>22</v>
      </c>
      <c r="D9" s="47" t="s">
        <v>23</v>
      </c>
      <c r="E9" s="47"/>
      <c r="F9" s="47"/>
      <c r="G9" s="47"/>
      <c r="H9" s="47"/>
      <c r="I9" s="47"/>
      <c r="J9" s="47"/>
      <c r="K9" s="51" t="s">
        <v>22</v>
      </c>
      <c r="L9" s="47" t="s">
        <v>23</v>
      </c>
      <c r="M9" s="47"/>
      <c r="N9" s="47"/>
      <c r="O9" s="47"/>
      <c r="P9" s="47"/>
      <c r="Q9" s="47"/>
      <c r="R9" s="47"/>
    </row>
    <row r="10" spans="1:18" s="29" customFormat="1" ht="21.75" customHeight="1">
      <c r="A10" s="47"/>
      <c r="B10" s="47"/>
      <c r="C10" s="51"/>
      <c r="D10" s="52" t="s">
        <v>24</v>
      </c>
      <c r="E10" s="47" t="s">
        <v>25</v>
      </c>
      <c r="F10" s="47"/>
      <c r="G10" s="47"/>
      <c r="H10" s="47"/>
      <c r="I10" s="47"/>
      <c r="J10" s="46" t="s">
        <v>26</v>
      </c>
      <c r="K10" s="51"/>
      <c r="L10" s="52" t="s">
        <v>24</v>
      </c>
      <c r="M10" s="47" t="s">
        <v>25</v>
      </c>
      <c r="N10" s="47"/>
      <c r="O10" s="47"/>
      <c r="P10" s="47"/>
      <c r="Q10" s="47"/>
      <c r="R10" s="46" t="s">
        <v>26</v>
      </c>
    </row>
    <row r="11" spans="1:18" s="30" customFormat="1" ht="37.5" customHeight="1">
      <c r="A11" s="47"/>
      <c r="B11" s="47"/>
      <c r="C11" s="51"/>
      <c r="D11" s="52"/>
      <c r="E11" s="1" t="s">
        <v>27</v>
      </c>
      <c r="F11" s="24" t="s">
        <v>28</v>
      </c>
      <c r="G11" s="24" t="s">
        <v>29</v>
      </c>
      <c r="H11" s="24" t="s">
        <v>30</v>
      </c>
      <c r="I11" s="24" t="s">
        <v>31</v>
      </c>
      <c r="J11" s="46"/>
      <c r="K11" s="51"/>
      <c r="L11" s="52"/>
      <c r="M11" s="1" t="s">
        <v>27</v>
      </c>
      <c r="N11" s="24" t="s">
        <v>28</v>
      </c>
      <c r="O11" s="24" t="s">
        <v>29</v>
      </c>
      <c r="P11" s="24" t="s">
        <v>30</v>
      </c>
      <c r="Q11" s="24" t="s">
        <v>31</v>
      </c>
      <c r="R11" s="46"/>
    </row>
    <row r="12" spans="1:18" s="30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>
      <c r="A14" s="12">
        <v>2014</v>
      </c>
      <c r="B14" s="13"/>
      <c r="C14" s="14">
        <v>17212934.496746</v>
      </c>
      <c r="D14" s="14">
        <v>3110706.4783580001</v>
      </c>
      <c r="E14" s="14">
        <v>14070468.631784001</v>
      </c>
      <c r="F14" s="14">
        <v>9962935.3426200002</v>
      </c>
      <c r="G14" s="14">
        <v>942043.318065</v>
      </c>
      <c r="H14" s="14">
        <v>3032637.8106360002</v>
      </c>
      <c r="I14" s="14">
        <v>132852.16046300001</v>
      </c>
      <c r="J14" s="15">
        <v>31759.386603999999</v>
      </c>
      <c r="K14" s="43">
        <v>26412315.757944997</v>
      </c>
      <c r="L14" s="14">
        <v>1489642.2010219998</v>
      </c>
      <c r="M14" s="14">
        <v>24438140.849773999</v>
      </c>
      <c r="N14" s="14">
        <v>8869982.168457998</v>
      </c>
      <c r="O14" s="14">
        <v>2685807.8049409995</v>
      </c>
      <c r="P14" s="14">
        <v>8995586.6161150001</v>
      </c>
      <c r="Q14" s="14">
        <v>3886764.2602599999</v>
      </c>
      <c r="R14" s="15">
        <v>484532.70714899997</v>
      </c>
    </row>
    <row r="15" spans="1:18">
      <c r="A15" s="12">
        <v>2015</v>
      </c>
      <c r="B15" s="13"/>
      <c r="C15" s="14">
        <v>15559085.890928</v>
      </c>
      <c r="D15" s="14">
        <v>2977344.8737869998</v>
      </c>
      <c r="E15" s="14">
        <v>12553860.915904</v>
      </c>
      <c r="F15" s="14">
        <v>8948991.9210340008</v>
      </c>
      <c r="G15" s="14">
        <v>929915.94395099999</v>
      </c>
      <c r="H15" s="14">
        <v>2554484.9176520002</v>
      </c>
      <c r="I15" s="14">
        <v>120468.13326700001</v>
      </c>
      <c r="J15" s="15">
        <v>27880.101237000003</v>
      </c>
      <c r="K15" s="43">
        <v>20421247.441829</v>
      </c>
      <c r="L15" s="14">
        <v>1254370.2603119998</v>
      </c>
      <c r="M15" s="14">
        <v>18817314.434537999</v>
      </c>
      <c r="N15" s="14">
        <v>6079566.217309</v>
      </c>
      <c r="O15" s="14">
        <v>2342606.5698079998</v>
      </c>
      <c r="P15" s="14">
        <v>7220811.6947969999</v>
      </c>
      <c r="Q15" s="14">
        <v>3174329.9526239997</v>
      </c>
      <c r="R15" s="15">
        <v>349562.74697899999</v>
      </c>
    </row>
    <row r="16" spans="1:18">
      <c r="A16" s="12">
        <v>2016</v>
      </c>
      <c r="B16" s="13"/>
      <c r="C16" s="14">
        <v>13722566.997743001</v>
      </c>
      <c r="D16" s="14">
        <v>2899311.9381129998</v>
      </c>
      <c r="E16" s="14">
        <v>10796218.404652001</v>
      </c>
      <c r="F16" s="14">
        <v>7508471.9387959996</v>
      </c>
      <c r="G16" s="14">
        <v>786507.85738099995</v>
      </c>
      <c r="H16" s="14">
        <v>2404252.5900600003</v>
      </c>
      <c r="I16" s="14">
        <v>96986.018414999999</v>
      </c>
      <c r="J16" s="15">
        <v>27036.654977999999</v>
      </c>
      <c r="K16" s="43">
        <v>15560932.941340003</v>
      </c>
      <c r="L16" s="14">
        <v>1177511.755622</v>
      </c>
      <c r="M16" s="14">
        <v>14103274.778823003</v>
      </c>
      <c r="N16" s="14">
        <v>4363999.4072000002</v>
      </c>
      <c r="O16" s="14">
        <v>1713783.3795999999</v>
      </c>
      <c r="P16" s="14">
        <v>5444419.5198910004</v>
      </c>
      <c r="Q16" s="14">
        <v>2581072.4721319997</v>
      </c>
      <c r="R16" s="15">
        <v>280146.40689500002</v>
      </c>
    </row>
    <row r="17" spans="1:18">
      <c r="A17" s="12">
        <v>2017</v>
      </c>
      <c r="B17" s="13"/>
      <c r="C17" s="14">
        <v>15711910.248234002</v>
      </c>
      <c r="D17" s="14">
        <v>3542706.8374970001</v>
      </c>
      <c r="E17" s="14">
        <v>12146751.928183001</v>
      </c>
      <c r="F17" s="14">
        <v>8250098.8563319985</v>
      </c>
      <c r="G17" s="14">
        <v>910585.68235799996</v>
      </c>
      <c r="H17" s="14">
        <v>2868244.0996590001</v>
      </c>
      <c r="I17" s="14">
        <v>117823.289834</v>
      </c>
      <c r="J17" s="15">
        <v>22451.482553999998</v>
      </c>
      <c r="K17" s="43">
        <v>19031063.982949998</v>
      </c>
      <c r="L17" s="14">
        <v>1402149.3293790002</v>
      </c>
      <c r="M17" s="14">
        <v>17343635.271329999</v>
      </c>
      <c r="N17" s="14">
        <v>5456368.991386001</v>
      </c>
      <c r="O17" s="14">
        <v>2165753.293635</v>
      </c>
      <c r="P17" s="14">
        <v>7002887.9159760009</v>
      </c>
      <c r="Q17" s="14">
        <v>2718625.0703329998</v>
      </c>
      <c r="R17" s="15">
        <v>285279.38224099996</v>
      </c>
    </row>
    <row r="18" spans="1:18">
      <c r="A18" s="12">
        <v>2018</v>
      </c>
      <c r="B18" s="13"/>
      <c r="C18" s="14">
        <v>17009462.474178001</v>
      </c>
      <c r="D18" s="14">
        <v>3816429.7816370004</v>
      </c>
      <c r="E18" s="14">
        <v>13168731.395006001</v>
      </c>
      <c r="F18" s="14">
        <v>8788123.3718219995</v>
      </c>
      <c r="G18" s="14">
        <v>954495.06124200008</v>
      </c>
      <c r="H18" s="14">
        <v>3313862.5831150003</v>
      </c>
      <c r="I18" s="14">
        <v>112250.37882699999</v>
      </c>
      <c r="J18" s="15">
        <v>24301.297535000002</v>
      </c>
      <c r="K18" s="43">
        <v>22118882.746603005</v>
      </c>
      <c r="L18" s="14">
        <v>1694161.8565749999</v>
      </c>
      <c r="M18" s="14">
        <v>20097053.551273003</v>
      </c>
      <c r="N18" s="14">
        <v>6699076.5452559991</v>
      </c>
      <c r="O18" s="14">
        <v>2438461.624872</v>
      </c>
      <c r="P18" s="14">
        <v>8025732.7779930001</v>
      </c>
      <c r="Q18" s="14">
        <v>2933782.6031519994</v>
      </c>
      <c r="R18" s="15">
        <v>327667.33875499998</v>
      </c>
    </row>
    <row r="19" spans="1:18" ht="11.25" customHeight="1">
      <c r="A19" s="12"/>
      <c r="B19" s="13"/>
      <c r="C19" s="14"/>
      <c r="D19" s="14"/>
      <c r="E19" s="14"/>
      <c r="F19" s="14"/>
      <c r="G19" s="14"/>
      <c r="H19" s="14"/>
      <c r="I19" s="14"/>
      <c r="J19" s="10"/>
      <c r="K19" s="43"/>
      <c r="L19" s="14"/>
      <c r="M19" s="14"/>
      <c r="N19" s="14"/>
      <c r="O19" s="14"/>
      <c r="P19" s="14"/>
      <c r="Q19" s="14"/>
      <c r="R19" s="10"/>
    </row>
    <row r="20" spans="1:18">
      <c r="A20" s="16">
        <v>2017</v>
      </c>
      <c r="B20" s="13" t="s">
        <v>38</v>
      </c>
      <c r="C20" s="42">
        <f>SUM(C21:C28)</f>
        <v>10456230.404988</v>
      </c>
      <c r="D20" s="42">
        <f t="shared" ref="D20:J20" si="0">SUM(D21:D28)</f>
        <v>2417516.344302</v>
      </c>
      <c r="E20" s="42">
        <f t="shared" si="0"/>
        <v>8024280.6847900003</v>
      </c>
      <c r="F20" s="42">
        <f t="shared" si="0"/>
        <v>5405132.7946039997</v>
      </c>
      <c r="G20" s="42">
        <f t="shared" si="0"/>
        <v>624085.68093499995</v>
      </c>
      <c r="H20" s="42">
        <f t="shared" si="0"/>
        <v>1919648.2254550001</v>
      </c>
      <c r="I20" s="42">
        <f t="shared" si="0"/>
        <v>75413.983796</v>
      </c>
      <c r="J20" s="15">
        <f t="shared" si="0"/>
        <v>14433.375896</v>
      </c>
      <c r="K20" s="44">
        <f>SUM(K21:K28)</f>
        <v>12109562.494777</v>
      </c>
      <c r="L20" s="42">
        <f t="shared" ref="L20:R20" si="1">SUM(L21:L28)</f>
        <v>927370.08536400006</v>
      </c>
      <c r="M20" s="42">
        <f t="shared" si="1"/>
        <v>10997094.336573999</v>
      </c>
      <c r="N20" s="42">
        <f t="shared" si="1"/>
        <v>3459814.7219450003</v>
      </c>
      <c r="O20" s="42">
        <f t="shared" si="1"/>
        <v>1377963.0256099999</v>
      </c>
      <c r="P20" s="42">
        <f t="shared" si="1"/>
        <v>4414983.1550470004</v>
      </c>
      <c r="Q20" s="42">
        <f t="shared" si="1"/>
        <v>1744333.4339719999</v>
      </c>
      <c r="R20" s="15">
        <f t="shared" si="1"/>
        <v>185098.072839</v>
      </c>
    </row>
    <row r="21" spans="1:18">
      <c r="A21" s="16"/>
      <c r="B21" s="13" t="s">
        <v>9</v>
      </c>
      <c r="C21" s="14">
        <v>1410885.3557839999</v>
      </c>
      <c r="D21" s="6">
        <v>298394.66777599999</v>
      </c>
      <c r="E21" s="6">
        <v>1110342.6468829999</v>
      </c>
      <c r="F21" s="6">
        <v>741066.89844500006</v>
      </c>
      <c r="G21" s="6">
        <v>81678.174364000006</v>
      </c>
      <c r="H21" s="6">
        <v>277781.00234100001</v>
      </c>
      <c r="I21" s="6">
        <v>9816.5717330000007</v>
      </c>
      <c r="J21" s="10">
        <v>2148.0411250000002</v>
      </c>
      <c r="K21" s="43">
        <v>1484243.0150829998</v>
      </c>
      <c r="L21" s="6">
        <v>102238.839041</v>
      </c>
      <c r="M21" s="6">
        <v>1359321.4898999999</v>
      </c>
      <c r="N21" s="6">
        <v>469855.25990800001</v>
      </c>
      <c r="O21" s="6">
        <v>148958.815114</v>
      </c>
      <c r="P21" s="6">
        <v>526903.865491</v>
      </c>
      <c r="Q21" s="6">
        <v>213603.54938700001</v>
      </c>
      <c r="R21" s="10">
        <v>22682.686141999999</v>
      </c>
    </row>
    <row r="22" spans="1:18">
      <c r="A22" s="16"/>
      <c r="B22" s="13" t="s">
        <v>10</v>
      </c>
      <c r="C22" s="14">
        <v>1115848.070571</v>
      </c>
      <c r="D22" s="6">
        <v>307171.44885099999</v>
      </c>
      <c r="E22" s="6">
        <v>807381.41619200003</v>
      </c>
      <c r="F22" s="6">
        <v>542022.617448</v>
      </c>
      <c r="G22" s="6">
        <v>53255.285239999997</v>
      </c>
      <c r="H22" s="6">
        <v>204741.52245600001</v>
      </c>
      <c r="I22" s="6">
        <v>7361.9910479999999</v>
      </c>
      <c r="J22" s="10">
        <v>1295.205528</v>
      </c>
      <c r="K22" s="43">
        <v>1231895.9655219999</v>
      </c>
      <c r="L22" s="6">
        <v>102143.46455</v>
      </c>
      <c r="M22" s="6">
        <v>1111569.0934679999</v>
      </c>
      <c r="N22" s="6">
        <v>367777.79534700001</v>
      </c>
      <c r="O22" s="6">
        <v>130393.72657699999</v>
      </c>
      <c r="P22" s="6">
        <v>436583.67091599997</v>
      </c>
      <c r="Q22" s="6">
        <v>176813.900628</v>
      </c>
      <c r="R22" s="10">
        <v>18183.407503999999</v>
      </c>
    </row>
    <row r="23" spans="1:18">
      <c r="A23" s="16"/>
      <c r="B23" s="13" t="s">
        <v>11</v>
      </c>
      <c r="C23" s="14">
        <v>1300124.076874</v>
      </c>
      <c r="D23" s="6">
        <v>295136.15901800001</v>
      </c>
      <c r="E23" s="6">
        <v>1002981.88092</v>
      </c>
      <c r="F23" s="6">
        <v>646527.43838499999</v>
      </c>
      <c r="G23" s="6">
        <v>81800.429430999997</v>
      </c>
      <c r="H23" s="6">
        <v>265738.39390999998</v>
      </c>
      <c r="I23" s="6">
        <v>8915.6191940000008</v>
      </c>
      <c r="J23" s="10">
        <v>2006.036936</v>
      </c>
      <c r="K23" s="43">
        <v>1529562.3708130002</v>
      </c>
      <c r="L23" s="6">
        <v>115415.53735</v>
      </c>
      <c r="M23" s="6">
        <v>1388091.8537040001</v>
      </c>
      <c r="N23" s="6">
        <v>433548.31413499999</v>
      </c>
      <c r="O23" s="6">
        <v>177324.224349</v>
      </c>
      <c r="P23" s="6">
        <v>551858.58377300005</v>
      </c>
      <c r="Q23" s="6">
        <v>225360.731447</v>
      </c>
      <c r="R23" s="10">
        <v>26054.979759000002</v>
      </c>
    </row>
    <row r="24" spans="1:18">
      <c r="A24" s="16"/>
      <c r="B24" s="13" t="s">
        <v>12</v>
      </c>
      <c r="C24" s="14">
        <v>1202395.7706490001</v>
      </c>
      <c r="D24" s="6">
        <v>335508.42663599999</v>
      </c>
      <c r="E24" s="6">
        <v>865427.87278900004</v>
      </c>
      <c r="F24" s="6">
        <v>554112.601486</v>
      </c>
      <c r="G24" s="6">
        <v>82085.773222000003</v>
      </c>
      <c r="H24" s="6">
        <v>220989.18382100001</v>
      </c>
      <c r="I24" s="6">
        <v>8240.3142599999992</v>
      </c>
      <c r="J24" s="10">
        <v>1459.4712240000001</v>
      </c>
      <c r="K24" s="43">
        <v>1371573.4743870003</v>
      </c>
      <c r="L24" s="6">
        <v>123257.93739200001</v>
      </c>
      <c r="M24" s="6">
        <v>1226836.9330520001</v>
      </c>
      <c r="N24" s="6">
        <v>381802.41381</v>
      </c>
      <c r="O24" s="6">
        <v>157789.75128600001</v>
      </c>
      <c r="P24" s="6">
        <v>484265.81819399999</v>
      </c>
      <c r="Q24" s="6">
        <v>202978.949762</v>
      </c>
      <c r="R24" s="10">
        <v>21478.603943000002</v>
      </c>
    </row>
    <row r="25" spans="1:18">
      <c r="A25" s="16"/>
      <c r="B25" s="13" t="s">
        <v>13</v>
      </c>
      <c r="C25" s="14">
        <v>1476553.4894890001</v>
      </c>
      <c r="D25" s="6">
        <v>343442.292671</v>
      </c>
      <c r="E25" s="6">
        <v>1131480.2199039999</v>
      </c>
      <c r="F25" s="6">
        <v>820336.98643000005</v>
      </c>
      <c r="G25" s="6">
        <v>70536.934395000004</v>
      </c>
      <c r="H25" s="6">
        <v>232358.81150000001</v>
      </c>
      <c r="I25" s="6">
        <v>8247.4875790000006</v>
      </c>
      <c r="J25" s="10">
        <v>1630.9769139999999</v>
      </c>
      <c r="K25" s="43">
        <v>1513762.523913</v>
      </c>
      <c r="L25" s="6">
        <v>139850.96148900001</v>
      </c>
      <c r="M25" s="6">
        <v>1351802.8364629999</v>
      </c>
      <c r="N25" s="6">
        <v>465706.58364199998</v>
      </c>
      <c r="O25" s="6">
        <v>156566.449708</v>
      </c>
      <c r="P25" s="6">
        <v>525462.45392700005</v>
      </c>
      <c r="Q25" s="6">
        <v>204067.34918600001</v>
      </c>
      <c r="R25" s="10">
        <v>22108.725961</v>
      </c>
    </row>
    <row r="26" spans="1:18">
      <c r="A26" s="16"/>
      <c r="B26" s="13" t="s">
        <v>14</v>
      </c>
      <c r="C26" s="14">
        <v>1305122.0263459999</v>
      </c>
      <c r="D26" s="6">
        <v>297522.70649800001</v>
      </c>
      <c r="E26" s="6">
        <v>1005657.0640679999</v>
      </c>
      <c r="F26" s="6">
        <v>648725.67614899995</v>
      </c>
      <c r="G26" s="6">
        <v>83666.794592000006</v>
      </c>
      <c r="H26" s="6">
        <v>261870.826221</v>
      </c>
      <c r="I26" s="6">
        <v>11393.767105999999</v>
      </c>
      <c r="J26" s="10">
        <v>1942.25578</v>
      </c>
      <c r="K26" s="43">
        <v>1671691.651908</v>
      </c>
      <c r="L26" s="6">
        <v>109572.58332200001</v>
      </c>
      <c r="M26" s="6">
        <v>1537465.032808</v>
      </c>
      <c r="N26" s="6">
        <v>427572.41508900002</v>
      </c>
      <c r="O26" s="6">
        <v>201824.22073199999</v>
      </c>
      <c r="P26" s="6">
        <v>648717.03223600006</v>
      </c>
      <c r="Q26" s="6">
        <v>259351.36475099999</v>
      </c>
      <c r="R26" s="10">
        <v>24654.035777999998</v>
      </c>
    </row>
    <row r="27" spans="1:18">
      <c r="A27" s="16"/>
      <c r="B27" s="13" t="s">
        <v>15</v>
      </c>
      <c r="C27" s="14">
        <v>1248627.8750910002</v>
      </c>
      <c r="D27" s="6">
        <v>278701.50763299997</v>
      </c>
      <c r="E27" s="6">
        <v>967917.87625600013</v>
      </c>
      <c r="F27" s="6">
        <v>657571.38864200003</v>
      </c>
      <c r="G27" s="6">
        <v>87334.448034999994</v>
      </c>
      <c r="H27" s="6">
        <v>212615.15836500001</v>
      </c>
      <c r="I27" s="6">
        <v>10396.881214000001</v>
      </c>
      <c r="J27" s="10">
        <v>2008.4912019999999</v>
      </c>
      <c r="K27" s="43">
        <v>1544788.2451909999</v>
      </c>
      <c r="L27" s="6">
        <v>111851.365314</v>
      </c>
      <c r="M27" s="6">
        <v>1409832.5372899999</v>
      </c>
      <c r="N27" s="6">
        <v>424194.52634500002</v>
      </c>
      <c r="O27" s="6">
        <v>187645.73599799999</v>
      </c>
      <c r="P27" s="6">
        <v>588937.08051400003</v>
      </c>
      <c r="Q27" s="6">
        <v>209055.194433</v>
      </c>
      <c r="R27" s="10">
        <v>23104.342586999999</v>
      </c>
    </row>
    <row r="28" spans="1:18">
      <c r="A28" s="16"/>
      <c r="B28" s="13" t="s">
        <v>16</v>
      </c>
      <c r="C28" s="14">
        <v>1396673.740184</v>
      </c>
      <c r="D28" s="6">
        <v>261639.13521899999</v>
      </c>
      <c r="E28" s="6">
        <v>1133091.707778</v>
      </c>
      <c r="F28" s="6">
        <v>794769.18761899997</v>
      </c>
      <c r="G28" s="6">
        <v>83727.841656000004</v>
      </c>
      <c r="H28" s="6">
        <v>243553.326841</v>
      </c>
      <c r="I28" s="6">
        <v>11041.351661999999</v>
      </c>
      <c r="J28" s="10">
        <v>1942.897187</v>
      </c>
      <c r="K28" s="43">
        <v>1762045.2479600001</v>
      </c>
      <c r="L28" s="6">
        <v>123039.39690599999</v>
      </c>
      <c r="M28" s="6">
        <v>1612174.5598889999</v>
      </c>
      <c r="N28" s="6">
        <v>489357.41366899997</v>
      </c>
      <c r="O28" s="6">
        <v>217460.10184600001</v>
      </c>
      <c r="P28" s="6">
        <v>652254.64999599999</v>
      </c>
      <c r="Q28" s="6">
        <v>253102.394378</v>
      </c>
      <c r="R28" s="10">
        <v>26831.291165000002</v>
      </c>
    </row>
    <row r="29" spans="1:18">
      <c r="A29" s="16"/>
      <c r="B29" s="13" t="s">
        <v>17</v>
      </c>
      <c r="C29" s="14">
        <v>1381067.8156329999</v>
      </c>
      <c r="D29" s="6">
        <v>346267.66645100003</v>
      </c>
      <c r="E29" s="6">
        <v>1032674.908637</v>
      </c>
      <c r="F29" s="6">
        <v>732776.99624999997</v>
      </c>
      <c r="G29" s="6">
        <v>69379.590509000001</v>
      </c>
      <c r="H29" s="6">
        <v>220546.074582</v>
      </c>
      <c r="I29" s="6">
        <v>9972.2472959999996</v>
      </c>
      <c r="J29" s="10">
        <v>2125.2405450000001</v>
      </c>
      <c r="K29" s="43">
        <v>1675435.5799029998</v>
      </c>
      <c r="L29" s="6">
        <v>132698.50560800001</v>
      </c>
      <c r="M29" s="6">
        <v>1519814.2990819998</v>
      </c>
      <c r="N29" s="6">
        <v>502641.408001</v>
      </c>
      <c r="O29" s="6">
        <v>188975.18610799999</v>
      </c>
      <c r="P29" s="6">
        <v>614139.48271799996</v>
      </c>
      <c r="Q29" s="6">
        <v>214058.222255</v>
      </c>
      <c r="R29" s="10">
        <v>22922.775213000001</v>
      </c>
    </row>
    <row r="30" spans="1:18">
      <c r="A30" s="16"/>
      <c r="B30" s="13" t="s">
        <v>18</v>
      </c>
      <c r="C30" s="14">
        <v>1275397.906468</v>
      </c>
      <c r="D30" s="6">
        <v>201400.98804</v>
      </c>
      <c r="E30" s="6">
        <v>1072199.8702130001</v>
      </c>
      <c r="F30" s="6">
        <v>749893.10773100005</v>
      </c>
      <c r="G30" s="6">
        <v>83203.341006000002</v>
      </c>
      <c r="H30" s="6">
        <v>227030.87332700001</v>
      </c>
      <c r="I30" s="6">
        <v>12072.548149</v>
      </c>
      <c r="J30" s="10">
        <v>1797.0482149999998</v>
      </c>
      <c r="K30" s="43">
        <v>1747225.9472250005</v>
      </c>
      <c r="L30" s="6">
        <v>93601.277744999999</v>
      </c>
      <c r="M30" s="6">
        <v>1629118.7759360003</v>
      </c>
      <c r="N30" s="6">
        <v>522699.22240600002</v>
      </c>
      <c r="O30" s="6">
        <v>214477.04274100001</v>
      </c>
      <c r="P30" s="6">
        <v>619989.44553000003</v>
      </c>
      <c r="Q30" s="6">
        <v>271953.065259</v>
      </c>
      <c r="R30" s="10">
        <v>24505.893543999999</v>
      </c>
    </row>
    <row r="31" spans="1:18">
      <c r="A31" s="16"/>
      <c r="B31" s="13" t="s">
        <v>19</v>
      </c>
      <c r="C31" s="14">
        <v>1320699.4906419998</v>
      </c>
      <c r="D31" s="6">
        <v>340113.12078699999</v>
      </c>
      <c r="E31" s="6">
        <v>978603.61775899993</v>
      </c>
      <c r="F31" s="6">
        <v>661136.00369299995</v>
      </c>
      <c r="G31" s="6">
        <v>65973.700410999998</v>
      </c>
      <c r="H31" s="6">
        <v>241359.903907</v>
      </c>
      <c r="I31" s="6">
        <v>10134.009748</v>
      </c>
      <c r="J31" s="10">
        <v>1982.7520960000002</v>
      </c>
      <c r="K31" s="43">
        <v>1801176.1714540001</v>
      </c>
      <c r="L31" s="6">
        <v>138493.93393200001</v>
      </c>
      <c r="M31" s="6">
        <v>1638664.6383219999</v>
      </c>
      <c r="N31" s="6">
        <v>487108.47374400002</v>
      </c>
      <c r="O31" s="6">
        <v>200386.756444</v>
      </c>
      <c r="P31" s="6">
        <v>704234.42501400004</v>
      </c>
      <c r="Q31" s="6">
        <v>246934.98311999999</v>
      </c>
      <c r="R31" s="10">
        <v>24017.599199999997</v>
      </c>
    </row>
    <row r="32" spans="1:18">
      <c r="A32" s="16"/>
      <c r="B32" s="13" t="s">
        <v>20</v>
      </c>
      <c r="C32" s="14">
        <v>1278514.630503</v>
      </c>
      <c r="D32" s="6">
        <v>237408.717917</v>
      </c>
      <c r="E32" s="6">
        <v>1038992.8467840001</v>
      </c>
      <c r="F32" s="6">
        <v>701159.95405399997</v>
      </c>
      <c r="G32" s="6">
        <v>67943.369497000007</v>
      </c>
      <c r="H32" s="6">
        <v>259659.02238800001</v>
      </c>
      <c r="I32" s="6">
        <v>10230.500845</v>
      </c>
      <c r="J32" s="10">
        <v>2113.0658020000001</v>
      </c>
      <c r="K32" s="43">
        <v>1697663.7895909999</v>
      </c>
      <c r="L32" s="6">
        <v>109985.52673</v>
      </c>
      <c r="M32" s="6">
        <v>1558943.2214159998</v>
      </c>
      <c r="N32" s="6">
        <v>484105.16528999998</v>
      </c>
      <c r="O32" s="6">
        <v>183951.28273199999</v>
      </c>
      <c r="P32" s="6">
        <v>649541.40766699996</v>
      </c>
      <c r="Q32" s="6">
        <v>241345.365727</v>
      </c>
      <c r="R32" s="10">
        <v>28735.041445000003</v>
      </c>
    </row>
    <row r="33" spans="1:18" ht="10.5" customHeight="1">
      <c r="A33" s="16"/>
      <c r="B33" s="13"/>
      <c r="C33" s="14"/>
      <c r="D33" s="6"/>
      <c r="E33" s="6"/>
      <c r="F33" s="6"/>
      <c r="G33" s="6"/>
      <c r="H33" s="6"/>
      <c r="I33" s="6"/>
      <c r="J33" s="10"/>
      <c r="K33" s="43"/>
      <c r="L33" s="6"/>
      <c r="M33" s="6"/>
      <c r="N33" s="6"/>
      <c r="O33" s="6"/>
      <c r="P33" s="6"/>
      <c r="Q33" s="6"/>
      <c r="R33" s="10"/>
    </row>
    <row r="34" spans="1:18">
      <c r="A34" s="16">
        <v>2018</v>
      </c>
      <c r="B34" s="13" t="s">
        <v>38</v>
      </c>
      <c r="C34" s="42">
        <f>SUM(C35:C42)</f>
        <v>11249671.054786</v>
      </c>
      <c r="D34" s="42">
        <f t="shared" ref="D34" si="2">SUM(D35:D42)</f>
        <v>2578148.344031</v>
      </c>
      <c r="E34" s="42">
        <f t="shared" ref="E34" si="3">SUM(E35:E42)</f>
        <v>8657196.005450001</v>
      </c>
      <c r="F34" s="42">
        <f t="shared" ref="F34" si="4">SUM(F35:F42)</f>
        <v>5637005.4882789999</v>
      </c>
      <c r="G34" s="42">
        <f t="shared" ref="G34" si="5">SUM(G35:G42)</f>
        <v>647945.63596800005</v>
      </c>
      <c r="H34" s="42">
        <f t="shared" ref="H34" si="6">SUM(H35:H42)</f>
        <v>2299311.6518890001</v>
      </c>
      <c r="I34" s="42">
        <f t="shared" ref="I34" si="7">SUM(I35:I42)</f>
        <v>72933.229313999997</v>
      </c>
      <c r="J34" s="15">
        <f t="shared" ref="J34" si="8">SUM(J35:J42)</f>
        <v>14326.705304999999</v>
      </c>
      <c r="K34" s="44">
        <f>SUM(K35:K42)</f>
        <v>14440033.982703</v>
      </c>
      <c r="L34" s="42">
        <f t="shared" ref="L34" si="9">SUM(L35:L42)</f>
        <v>1130953.793689</v>
      </c>
      <c r="M34" s="42">
        <f t="shared" ref="M34" si="10">SUM(M35:M42)</f>
        <v>13098481.356264001</v>
      </c>
      <c r="N34" s="42">
        <f t="shared" ref="N34" si="11">SUM(N35:N42)</f>
        <v>4273250.6043670001</v>
      </c>
      <c r="O34" s="42">
        <f t="shared" ref="O34" si="12">SUM(O35:O42)</f>
        <v>1539427.2684170001</v>
      </c>
      <c r="P34" s="42">
        <f t="shared" ref="P34" si="13">SUM(P35:P42)</f>
        <v>5322258.0801980002</v>
      </c>
      <c r="Q34" s="42">
        <f t="shared" ref="Q34" si="14">SUM(Q35:Q42)</f>
        <v>1963545.4032819998</v>
      </c>
      <c r="R34" s="15">
        <f t="shared" ref="R34" si="15">SUM(R35:R42)</f>
        <v>210598.83275</v>
      </c>
    </row>
    <row r="35" spans="1:18">
      <c r="A35" s="16"/>
      <c r="B35" s="13" t="s">
        <v>9</v>
      </c>
      <c r="C35" s="14">
        <v>1509523.9135060001</v>
      </c>
      <c r="D35" s="6">
        <v>366700.358802</v>
      </c>
      <c r="E35" s="6">
        <v>1140964.919886</v>
      </c>
      <c r="F35" s="6">
        <v>712431.426416</v>
      </c>
      <c r="G35" s="6">
        <v>80376.938173000002</v>
      </c>
      <c r="H35" s="6">
        <v>338169.56093699997</v>
      </c>
      <c r="I35" s="6">
        <v>9986.9943600000006</v>
      </c>
      <c r="J35" s="10">
        <v>1858.634818</v>
      </c>
      <c r="K35" s="43">
        <v>1805851.0210479998</v>
      </c>
      <c r="L35" s="6">
        <v>134792.032496</v>
      </c>
      <c r="M35" s="6">
        <v>1646971.3090549998</v>
      </c>
      <c r="N35" s="6">
        <v>527285.75629799999</v>
      </c>
      <c r="O35" s="6">
        <v>182498.46585899999</v>
      </c>
      <c r="P35" s="6">
        <v>696960.99153200001</v>
      </c>
      <c r="Q35" s="6">
        <v>240226.09536599999</v>
      </c>
      <c r="R35" s="10">
        <v>24087.679497000001</v>
      </c>
    </row>
    <row r="36" spans="1:18">
      <c r="A36" s="16"/>
      <c r="B36" s="13" t="s">
        <v>10</v>
      </c>
      <c r="C36" s="14">
        <v>1230817.6523219999</v>
      </c>
      <c r="D36" s="6">
        <v>326205.94153000001</v>
      </c>
      <c r="E36" s="6">
        <v>903053.27112399996</v>
      </c>
      <c r="F36" s="6">
        <v>611872.01902600005</v>
      </c>
      <c r="G36" s="6">
        <v>59900.983669000001</v>
      </c>
      <c r="H36" s="6">
        <v>223766.14950299999</v>
      </c>
      <c r="I36" s="6">
        <v>7514.1189260000001</v>
      </c>
      <c r="J36" s="10">
        <v>1558.439668</v>
      </c>
      <c r="K36" s="43">
        <v>1529735.0650299999</v>
      </c>
      <c r="L36" s="6">
        <v>129806.830675</v>
      </c>
      <c r="M36" s="6">
        <v>1376367.5867089999</v>
      </c>
      <c r="N36" s="6">
        <v>438077.54473099997</v>
      </c>
      <c r="O36" s="6">
        <v>157426.117971</v>
      </c>
      <c r="P36" s="6">
        <v>578144.471318</v>
      </c>
      <c r="Q36" s="6">
        <v>202719.452689</v>
      </c>
      <c r="R36" s="10">
        <v>23560.647645999998</v>
      </c>
    </row>
    <row r="37" spans="1:18">
      <c r="A37" s="16"/>
      <c r="B37" s="13" t="s">
        <v>11</v>
      </c>
      <c r="C37" s="14">
        <v>1328233.3474070001</v>
      </c>
      <c r="D37" s="6">
        <v>243290.24848099999</v>
      </c>
      <c r="E37" s="6">
        <v>1083311.4824010001</v>
      </c>
      <c r="F37" s="6">
        <v>551049.63839099999</v>
      </c>
      <c r="G37" s="6">
        <v>76974.207240000003</v>
      </c>
      <c r="H37" s="6">
        <v>445528.66183300002</v>
      </c>
      <c r="I37" s="6">
        <v>9758.9749370000009</v>
      </c>
      <c r="J37" s="10">
        <v>1631.6165249999999</v>
      </c>
      <c r="K37" s="43">
        <v>1675829.7424799998</v>
      </c>
      <c r="L37" s="6">
        <v>121128.433422</v>
      </c>
      <c r="M37" s="6">
        <v>1528426.7224639999</v>
      </c>
      <c r="N37" s="6">
        <v>429453.18168799998</v>
      </c>
      <c r="O37" s="6">
        <v>187776.247481</v>
      </c>
      <c r="P37" s="6">
        <v>654014.89045499999</v>
      </c>
      <c r="Q37" s="6">
        <v>257182.40284</v>
      </c>
      <c r="R37" s="10">
        <v>26274.586594</v>
      </c>
    </row>
    <row r="38" spans="1:18">
      <c r="A38" s="16"/>
      <c r="B38" s="13" t="s">
        <v>12</v>
      </c>
      <c r="C38" s="14">
        <v>1562858.8656580001</v>
      </c>
      <c r="D38" s="6">
        <v>414465.79934700002</v>
      </c>
      <c r="E38" s="6">
        <v>1146743.4184270001</v>
      </c>
      <c r="F38" s="6">
        <v>786465.20882399997</v>
      </c>
      <c r="G38" s="6">
        <v>116501.770645</v>
      </c>
      <c r="H38" s="6">
        <v>234505.12456500001</v>
      </c>
      <c r="I38" s="6">
        <v>9271.3143930000006</v>
      </c>
      <c r="J38" s="10">
        <v>1649.647884</v>
      </c>
      <c r="K38" s="43">
        <v>1807098.5818359999</v>
      </c>
      <c r="L38" s="6">
        <v>154363.832425</v>
      </c>
      <c r="M38" s="6">
        <v>1616912.262756</v>
      </c>
      <c r="N38" s="6">
        <v>558834.24314799998</v>
      </c>
      <c r="O38" s="6">
        <v>181569.79077299999</v>
      </c>
      <c r="P38" s="6">
        <v>625581.240811</v>
      </c>
      <c r="Q38" s="6">
        <v>250926.98802399999</v>
      </c>
      <c r="R38" s="10">
        <v>35822.486655000001</v>
      </c>
    </row>
    <row r="39" spans="1:18">
      <c r="A39" s="16"/>
      <c r="B39" s="13" t="s">
        <v>13</v>
      </c>
      <c r="C39" s="14">
        <v>1430957.5809830001</v>
      </c>
      <c r="D39" s="6">
        <v>252104.06352200001</v>
      </c>
      <c r="E39" s="6">
        <v>1177295.724594</v>
      </c>
      <c r="F39" s="6">
        <v>826329.342435</v>
      </c>
      <c r="G39" s="6">
        <v>72039.939610999994</v>
      </c>
      <c r="H39" s="6">
        <v>269632.11647000001</v>
      </c>
      <c r="I39" s="6">
        <v>9294.3260780000001</v>
      </c>
      <c r="J39" s="10">
        <v>1557.7928669999999</v>
      </c>
      <c r="K39" s="43">
        <v>1989139.6493139998</v>
      </c>
      <c r="L39" s="6">
        <v>139706.140835</v>
      </c>
      <c r="M39" s="6">
        <v>1827124.1733659999</v>
      </c>
      <c r="N39" s="6">
        <v>651693.78320199996</v>
      </c>
      <c r="O39" s="6">
        <v>201012.00377000001</v>
      </c>
      <c r="P39" s="6">
        <v>702516.763913</v>
      </c>
      <c r="Q39" s="6">
        <v>271901.62248100003</v>
      </c>
      <c r="R39" s="10">
        <v>22309.335113000001</v>
      </c>
    </row>
    <row r="40" spans="1:18">
      <c r="A40" s="16"/>
      <c r="B40" s="13" t="s">
        <v>14</v>
      </c>
      <c r="C40" s="14">
        <v>1336430.5448600012</v>
      </c>
      <c r="D40" s="6">
        <v>341251.36249899998</v>
      </c>
      <c r="E40" s="6">
        <v>993375.13953800104</v>
      </c>
      <c r="F40" s="6">
        <v>721111.13302200101</v>
      </c>
      <c r="G40" s="6">
        <v>57310.476784999999</v>
      </c>
      <c r="H40" s="6">
        <v>207220.88586400001</v>
      </c>
      <c r="I40" s="6">
        <v>7732.6438669999998</v>
      </c>
      <c r="J40" s="10">
        <v>1804.042823</v>
      </c>
      <c r="K40" s="43">
        <v>1713194.087849</v>
      </c>
      <c r="L40" s="6">
        <v>149318.004996</v>
      </c>
      <c r="M40" s="6">
        <v>1539958.298892</v>
      </c>
      <c r="N40" s="6">
        <v>528482.59283800004</v>
      </c>
      <c r="O40" s="6">
        <v>167829.10958700001</v>
      </c>
      <c r="P40" s="6">
        <v>611209.50569500006</v>
      </c>
      <c r="Q40" s="6">
        <v>232437.090772</v>
      </c>
      <c r="R40" s="10">
        <v>23917.783961000001</v>
      </c>
    </row>
    <row r="41" spans="1:18">
      <c r="A41" s="16"/>
      <c r="B41" s="13" t="s">
        <v>15</v>
      </c>
      <c r="C41" s="14">
        <v>1561469.668728</v>
      </c>
      <c r="D41" s="6">
        <v>386461.72555999999</v>
      </c>
      <c r="E41" s="6">
        <v>1173255.0306640002</v>
      </c>
      <c r="F41" s="6">
        <v>774562.30016600003</v>
      </c>
      <c r="G41" s="6">
        <v>91569.823250000001</v>
      </c>
      <c r="H41" s="6">
        <v>298395.42176100001</v>
      </c>
      <c r="I41" s="6">
        <v>8727.4854869999999</v>
      </c>
      <c r="J41" s="10">
        <v>1752.9125039999999</v>
      </c>
      <c r="K41" s="43">
        <v>1952700.1066550002</v>
      </c>
      <c r="L41" s="6">
        <v>172346.226008</v>
      </c>
      <c r="M41" s="6">
        <v>1756340.3046220001</v>
      </c>
      <c r="N41" s="6">
        <v>586721.59978799999</v>
      </c>
      <c r="O41" s="6">
        <v>215492.28791700001</v>
      </c>
      <c r="P41" s="6">
        <v>702204.23848199996</v>
      </c>
      <c r="Q41" s="6">
        <v>251922.17843500001</v>
      </c>
      <c r="R41" s="10">
        <v>24013.576025000002</v>
      </c>
    </row>
    <row r="42" spans="1:18">
      <c r="A42" s="16"/>
      <c r="B42" s="13" t="s">
        <v>16</v>
      </c>
      <c r="C42" s="14">
        <v>1289379.481322</v>
      </c>
      <c r="D42" s="6">
        <v>247668.84429000001</v>
      </c>
      <c r="E42" s="6">
        <v>1039197.0188160001</v>
      </c>
      <c r="F42" s="6">
        <v>653184.41999900003</v>
      </c>
      <c r="G42" s="6">
        <v>93271.496595000004</v>
      </c>
      <c r="H42" s="6">
        <v>282093.73095599998</v>
      </c>
      <c r="I42" s="6">
        <v>10647.371266</v>
      </c>
      <c r="J42" s="10">
        <v>2513.6182159999998</v>
      </c>
      <c r="K42" s="43">
        <v>1966485.7284909999</v>
      </c>
      <c r="L42" s="6">
        <v>129492.29283200001</v>
      </c>
      <c r="M42" s="6">
        <v>1806380.6983999999</v>
      </c>
      <c r="N42" s="6">
        <v>552701.90267400001</v>
      </c>
      <c r="O42" s="6">
        <v>245823.24505900001</v>
      </c>
      <c r="P42" s="6">
        <v>751625.97799199994</v>
      </c>
      <c r="Q42" s="6">
        <v>256229.572675</v>
      </c>
      <c r="R42" s="10">
        <v>30612.737259000001</v>
      </c>
    </row>
    <row r="43" spans="1:18">
      <c r="A43" s="16"/>
      <c r="B43" s="13" t="s">
        <v>17</v>
      </c>
      <c r="C43" s="14">
        <v>1385773.5924869999</v>
      </c>
      <c r="D43" s="6">
        <v>280457.33729</v>
      </c>
      <c r="E43" s="6">
        <v>1102948.056228</v>
      </c>
      <c r="F43" s="6">
        <v>785596.24196999997</v>
      </c>
      <c r="G43" s="6">
        <v>68279.390421000004</v>
      </c>
      <c r="H43" s="6">
        <v>239423.03161500001</v>
      </c>
      <c r="I43" s="6">
        <v>9649.3922220000004</v>
      </c>
      <c r="J43" s="10">
        <v>2368.198969</v>
      </c>
      <c r="K43" s="43">
        <v>1835201.0637459999</v>
      </c>
      <c r="L43" s="6">
        <v>136140.09779500001</v>
      </c>
      <c r="M43" s="6">
        <v>1671671.7356159999</v>
      </c>
      <c r="N43" s="6">
        <v>593623.03528099996</v>
      </c>
      <c r="O43" s="6">
        <v>201751.50063699999</v>
      </c>
      <c r="P43" s="6">
        <v>642975.56741799996</v>
      </c>
      <c r="Q43" s="6">
        <v>233321.63227999999</v>
      </c>
      <c r="R43" s="10">
        <v>27389.230335</v>
      </c>
    </row>
    <row r="44" spans="1:18">
      <c r="A44" s="16"/>
      <c r="B44" s="13" t="s">
        <v>18</v>
      </c>
      <c r="C44" s="14">
        <v>1666294.491891</v>
      </c>
      <c r="D44" s="6">
        <v>417265.51540600002</v>
      </c>
      <c r="E44" s="6">
        <v>1246244.1259620001</v>
      </c>
      <c r="F44" s="6">
        <v>891984.94710500003</v>
      </c>
      <c r="G44" s="6">
        <v>94220.455478999997</v>
      </c>
      <c r="H44" s="6">
        <v>249495.94573800001</v>
      </c>
      <c r="I44" s="6">
        <v>10542.77764</v>
      </c>
      <c r="J44" s="10">
        <v>2784.8505229999996</v>
      </c>
      <c r="K44" s="43">
        <v>2221274.5369429998</v>
      </c>
      <c r="L44" s="6">
        <v>157212.267391</v>
      </c>
      <c r="M44" s="6">
        <v>2034554.0195820001</v>
      </c>
      <c r="N44" s="6">
        <v>744972.37035900005</v>
      </c>
      <c r="O44" s="6">
        <v>261823.138358</v>
      </c>
      <c r="P44" s="6">
        <v>742874.32103700005</v>
      </c>
      <c r="Q44" s="6">
        <v>284884.18982799997</v>
      </c>
      <c r="R44" s="10">
        <v>29508.249970000001</v>
      </c>
    </row>
    <row r="45" spans="1:18">
      <c r="A45" s="16"/>
      <c r="B45" s="13" t="s">
        <v>19</v>
      </c>
      <c r="C45" s="14">
        <v>1368192.122765</v>
      </c>
      <c r="D45" s="6">
        <v>257192.49508299999</v>
      </c>
      <c r="E45" s="6">
        <v>1108687.0642329999</v>
      </c>
      <c r="F45" s="6">
        <v>748288.89556199999</v>
      </c>
      <c r="G45" s="6">
        <v>80367.079326000006</v>
      </c>
      <c r="H45" s="6">
        <v>269233.14711299998</v>
      </c>
      <c r="I45" s="6">
        <v>10797.942231999999</v>
      </c>
      <c r="J45" s="10">
        <v>2312.5634490000002</v>
      </c>
      <c r="K45" s="43">
        <v>1916781.4796160001</v>
      </c>
      <c r="L45" s="6">
        <v>134037.644226</v>
      </c>
      <c r="M45" s="6">
        <v>1755541.8111400001</v>
      </c>
      <c r="N45" s="6">
        <v>575506.73849100003</v>
      </c>
      <c r="O45" s="6">
        <v>242016.827338</v>
      </c>
      <c r="P45" s="6">
        <v>687603.94155600003</v>
      </c>
      <c r="Q45" s="6">
        <v>250414.303755</v>
      </c>
      <c r="R45" s="10">
        <v>27202.024249999999</v>
      </c>
    </row>
    <row r="46" spans="1:18">
      <c r="A46" s="16"/>
      <c r="B46" s="13" t="s">
        <v>20</v>
      </c>
      <c r="C46" s="14">
        <v>1339531.2122489999</v>
      </c>
      <c r="D46" s="6">
        <v>283366.08982699999</v>
      </c>
      <c r="E46" s="6">
        <v>1053656.143133</v>
      </c>
      <c r="F46" s="6">
        <v>725247.79890599998</v>
      </c>
      <c r="G46" s="6">
        <v>63682.500048000002</v>
      </c>
      <c r="H46" s="6">
        <v>256398.80676000001</v>
      </c>
      <c r="I46" s="6">
        <v>8327.0374190000002</v>
      </c>
      <c r="J46" s="10">
        <v>2508.9792890000003</v>
      </c>
      <c r="K46" s="43">
        <v>1705591.6835950001</v>
      </c>
      <c r="L46" s="6">
        <v>135818.05347399999</v>
      </c>
      <c r="M46" s="6">
        <v>1536804.628671</v>
      </c>
      <c r="N46" s="6">
        <v>511723.79675799998</v>
      </c>
      <c r="O46" s="6">
        <v>193442.89012200001</v>
      </c>
      <c r="P46" s="6">
        <v>630020.867784</v>
      </c>
      <c r="Q46" s="6">
        <v>201617.07400699999</v>
      </c>
      <c r="R46" s="10">
        <v>32969.001450000003</v>
      </c>
    </row>
    <row r="47" spans="1:18" ht="12.75" customHeight="1">
      <c r="A47" s="16"/>
      <c r="B47" s="13"/>
      <c r="C47" s="14"/>
      <c r="D47" s="6"/>
      <c r="E47" s="6"/>
      <c r="F47" s="6"/>
      <c r="G47" s="6"/>
      <c r="H47" s="6"/>
      <c r="I47" s="6"/>
      <c r="J47" s="10"/>
      <c r="K47" s="43"/>
      <c r="L47" s="6"/>
      <c r="M47" s="6"/>
      <c r="N47" s="6"/>
      <c r="O47" s="6"/>
      <c r="P47" s="6"/>
      <c r="Q47" s="6"/>
      <c r="R47" s="10"/>
    </row>
    <row r="48" spans="1:18">
      <c r="A48" s="16">
        <v>2019</v>
      </c>
      <c r="B48" s="13" t="s">
        <v>38</v>
      </c>
      <c r="C48" s="42">
        <f>SUM(C49:C56)</f>
        <v>11746627.093862999</v>
      </c>
      <c r="D48" s="42">
        <f t="shared" ref="D48" si="16">SUM(D49:D56)</f>
        <v>2495099.7048760001</v>
      </c>
      <c r="E48" s="42">
        <f t="shared" ref="E48" si="17">SUM(E49:E56)</f>
        <v>9232868.6639919989</v>
      </c>
      <c r="F48" s="42">
        <f t="shared" ref="F48" si="18">SUM(F49:F56)</f>
        <v>6392131.3834030004</v>
      </c>
      <c r="G48" s="42">
        <f t="shared" ref="G48" si="19">SUM(G49:G56)</f>
        <v>574797.04021300003</v>
      </c>
      <c r="H48" s="42">
        <f t="shared" ref="H48" si="20">SUM(H49:H56)</f>
        <v>2191183.1143700001</v>
      </c>
      <c r="I48" s="42">
        <f t="shared" ref="I48" si="21">SUM(I49:I56)</f>
        <v>74757.126006000006</v>
      </c>
      <c r="J48" s="15">
        <f t="shared" ref="J48" si="22">SUM(J49:J56)</f>
        <v>18658.724995</v>
      </c>
      <c r="K48" s="44">
        <f>SUM(K49:K56)</f>
        <v>14671765.720154999</v>
      </c>
      <c r="L48" s="42">
        <f t="shared" ref="L48" si="23">SUM(L49:L56)</f>
        <v>1083158.0288509999</v>
      </c>
      <c r="M48" s="42">
        <f t="shared" ref="M48" si="24">SUM(M49:M56)</f>
        <v>13360918.876186999</v>
      </c>
      <c r="N48" s="42">
        <f t="shared" ref="N48" si="25">SUM(N49:N56)</f>
        <v>4498386.2411059998</v>
      </c>
      <c r="O48" s="42">
        <f t="shared" ref="O48" si="26">SUM(O49:O56)</f>
        <v>1549803.36387</v>
      </c>
      <c r="P48" s="42">
        <f t="shared" ref="P48" si="27">SUM(P49:P56)</f>
        <v>5399230.0017659999</v>
      </c>
      <c r="Q48" s="42">
        <f t="shared" ref="Q48" si="28">SUM(Q49:Q56)</f>
        <v>1913499.269445</v>
      </c>
      <c r="R48" s="15">
        <f t="shared" ref="R48" si="29">SUM(R49:R56)</f>
        <v>227688.81511700002</v>
      </c>
    </row>
    <row r="49" spans="1:18">
      <c r="A49" s="16"/>
      <c r="B49" s="13" t="s">
        <v>9</v>
      </c>
      <c r="C49" s="14">
        <v>1516289.717158</v>
      </c>
      <c r="D49" s="6">
        <v>311290.18070800003</v>
      </c>
      <c r="E49" s="6">
        <v>1201990.7804030001</v>
      </c>
      <c r="F49" s="6">
        <v>815220.87933300005</v>
      </c>
      <c r="G49" s="6">
        <v>88282.783324000004</v>
      </c>
      <c r="H49" s="6">
        <v>288716.98572900001</v>
      </c>
      <c r="I49" s="6">
        <v>9770.1320169999999</v>
      </c>
      <c r="J49" s="10">
        <v>3008.7560470000003</v>
      </c>
      <c r="K49" s="43">
        <v>1904027.787859</v>
      </c>
      <c r="L49" s="6">
        <v>127893.57087700001</v>
      </c>
      <c r="M49" s="6">
        <v>1743864.6953080001</v>
      </c>
      <c r="N49" s="6">
        <v>536466.85164100002</v>
      </c>
      <c r="O49" s="6">
        <v>217236.28174499999</v>
      </c>
      <c r="P49" s="6">
        <v>750344.52225699998</v>
      </c>
      <c r="Q49" s="6">
        <v>239817.03966499999</v>
      </c>
      <c r="R49" s="10">
        <v>32269.521674000003</v>
      </c>
    </row>
    <row r="50" spans="1:18">
      <c r="A50" s="16"/>
      <c r="B50" s="13" t="s">
        <v>10</v>
      </c>
      <c r="C50" s="14">
        <v>1365520.1325370001</v>
      </c>
      <c r="D50" s="6">
        <v>259577.270727</v>
      </c>
      <c r="E50" s="6">
        <v>1104164.865373</v>
      </c>
      <c r="F50" s="6">
        <v>790086.99199500005</v>
      </c>
      <c r="G50" s="6">
        <v>65788.448017999995</v>
      </c>
      <c r="H50" s="6">
        <v>239881.70472000001</v>
      </c>
      <c r="I50" s="6">
        <v>8407.7206399999995</v>
      </c>
      <c r="J50" s="10">
        <v>1777.996437</v>
      </c>
      <c r="K50" s="43">
        <v>1642352.2537870002</v>
      </c>
      <c r="L50" s="6">
        <v>120333.236388</v>
      </c>
      <c r="M50" s="6">
        <v>1497260.7091350001</v>
      </c>
      <c r="N50" s="6">
        <v>494696.98167000001</v>
      </c>
      <c r="O50" s="6">
        <v>171874.15398999999</v>
      </c>
      <c r="P50" s="6">
        <v>604503.00208400004</v>
      </c>
      <c r="Q50" s="6">
        <v>226186.571391</v>
      </c>
      <c r="R50" s="10">
        <v>24758.308263999999</v>
      </c>
    </row>
    <row r="51" spans="1:18">
      <c r="A51" s="16"/>
      <c r="B51" s="13" t="s">
        <v>11</v>
      </c>
      <c r="C51" s="14">
        <v>1436116.956544</v>
      </c>
      <c r="D51" s="6">
        <v>368759.386268</v>
      </c>
      <c r="E51" s="6">
        <v>1065187.7096780001</v>
      </c>
      <c r="F51" s="6">
        <v>710223.93086099997</v>
      </c>
      <c r="G51" s="6">
        <v>67115.109400999994</v>
      </c>
      <c r="H51" s="6">
        <v>278744.95185399998</v>
      </c>
      <c r="I51" s="6">
        <v>9103.7175619999998</v>
      </c>
      <c r="J51" s="10">
        <v>2169.8605980000002</v>
      </c>
      <c r="K51" s="43">
        <v>1752906.4855579999</v>
      </c>
      <c r="L51" s="6">
        <v>145472.069147</v>
      </c>
      <c r="M51" s="6">
        <v>1580716.5390219998</v>
      </c>
      <c r="N51" s="6">
        <v>535706.59727499995</v>
      </c>
      <c r="O51" s="6">
        <v>188948.423664</v>
      </c>
      <c r="P51" s="6">
        <v>618445.89825900004</v>
      </c>
      <c r="Q51" s="6">
        <v>237615.61982399999</v>
      </c>
      <c r="R51" s="10">
        <v>26717.877389000001</v>
      </c>
    </row>
    <row r="52" spans="1:18">
      <c r="A52" s="16"/>
      <c r="B52" s="13" t="s">
        <v>12</v>
      </c>
      <c r="C52" s="14">
        <v>1747707.0923289999</v>
      </c>
      <c r="D52" s="6">
        <v>315185.14304200001</v>
      </c>
      <c r="E52" s="6">
        <v>1430469.5237759999</v>
      </c>
      <c r="F52" s="6">
        <v>946250.25907499995</v>
      </c>
      <c r="G52" s="6">
        <v>63294.609333</v>
      </c>
      <c r="H52" s="6">
        <v>411646.11499999999</v>
      </c>
      <c r="I52" s="6">
        <v>9278.5403679999999</v>
      </c>
      <c r="J52" s="10">
        <v>2052.4255109999999</v>
      </c>
      <c r="K52" s="43">
        <v>1916792.8934229999</v>
      </c>
      <c r="L52" s="6">
        <v>140318.928235</v>
      </c>
      <c r="M52" s="6">
        <v>1747915.8341419999</v>
      </c>
      <c r="N52" s="6">
        <v>653502.16469100001</v>
      </c>
      <c r="O52" s="6">
        <v>186294.72020800001</v>
      </c>
      <c r="P52" s="6">
        <v>646638.95411699999</v>
      </c>
      <c r="Q52" s="6">
        <v>261479.99512599999</v>
      </c>
      <c r="R52" s="10">
        <v>28558.131045999999</v>
      </c>
    </row>
    <row r="53" spans="1:18">
      <c r="A53" s="16"/>
      <c r="B53" s="13" t="s">
        <v>13</v>
      </c>
      <c r="C53" s="14">
        <v>1394808.9980739998</v>
      </c>
      <c r="D53" s="6">
        <v>255861.05285599999</v>
      </c>
      <c r="E53" s="6">
        <v>1136729.6715599999</v>
      </c>
      <c r="F53" s="6">
        <v>757730.60637099994</v>
      </c>
      <c r="G53" s="6">
        <v>73419.634242999993</v>
      </c>
      <c r="H53" s="6">
        <v>296161.43376300001</v>
      </c>
      <c r="I53" s="6">
        <v>9417.9971829999995</v>
      </c>
      <c r="J53" s="10">
        <v>2218.2736580000001</v>
      </c>
      <c r="K53" s="43">
        <v>2015120.25312</v>
      </c>
      <c r="L53" s="6">
        <v>124229.30673</v>
      </c>
      <c r="M53" s="6">
        <v>1865189.5501359999</v>
      </c>
      <c r="N53" s="6">
        <v>596414.89549400005</v>
      </c>
      <c r="O53" s="6">
        <v>190818.03309099999</v>
      </c>
      <c r="P53" s="6">
        <v>815348.46238100005</v>
      </c>
      <c r="Q53" s="6">
        <v>262608.15917</v>
      </c>
      <c r="R53" s="10">
        <v>25701.396253999999</v>
      </c>
    </row>
    <row r="54" spans="1:18">
      <c r="A54" s="16"/>
      <c r="B54" s="13" t="s">
        <v>14</v>
      </c>
      <c r="C54" s="14">
        <v>1355396.3865140001</v>
      </c>
      <c r="D54" s="6">
        <v>357363.86279099999</v>
      </c>
      <c r="E54" s="6">
        <v>995807.91244400002</v>
      </c>
      <c r="F54" s="6">
        <v>741961.97765300004</v>
      </c>
      <c r="G54" s="6">
        <v>59586.824799000002</v>
      </c>
      <c r="H54" s="6">
        <v>184503.740299</v>
      </c>
      <c r="I54" s="6">
        <v>9755.3696930000006</v>
      </c>
      <c r="J54" s="10">
        <v>2224.6112789999997</v>
      </c>
      <c r="K54" s="43">
        <v>1722936.9909399999</v>
      </c>
      <c r="L54" s="6">
        <v>139444.47377899999</v>
      </c>
      <c r="M54" s="6">
        <v>1555211.398672</v>
      </c>
      <c r="N54" s="6">
        <v>529271.40874999994</v>
      </c>
      <c r="O54" s="6">
        <v>183120.878593</v>
      </c>
      <c r="P54" s="6">
        <v>627485.64379200002</v>
      </c>
      <c r="Q54" s="6">
        <v>215333.46753699999</v>
      </c>
      <c r="R54" s="10">
        <v>28281.118489</v>
      </c>
    </row>
    <row r="55" spans="1:18">
      <c r="A55" s="16"/>
      <c r="B55" s="13" t="s">
        <v>15</v>
      </c>
      <c r="C55" s="14">
        <v>1460752.8840529998</v>
      </c>
      <c r="D55" s="6">
        <v>318556.32320300001</v>
      </c>
      <c r="E55" s="6">
        <v>1139684.7333169999</v>
      </c>
      <c r="F55" s="6">
        <v>804834.86895499995</v>
      </c>
      <c r="G55" s="6">
        <v>74785.916031999994</v>
      </c>
      <c r="H55" s="6">
        <v>250979.580762</v>
      </c>
      <c r="I55" s="6">
        <v>9084.3675679999997</v>
      </c>
      <c r="J55" s="10">
        <v>2511.8275329999997</v>
      </c>
      <c r="K55" s="43">
        <v>1884251.3296389999</v>
      </c>
      <c r="L55" s="6">
        <v>144694.59421899999</v>
      </c>
      <c r="M55" s="6">
        <v>1708759.4980769998</v>
      </c>
      <c r="N55" s="6">
        <v>574078.97505999997</v>
      </c>
      <c r="O55" s="6">
        <v>209528.73381899999</v>
      </c>
      <c r="P55" s="6">
        <v>673934.60191800003</v>
      </c>
      <c r="Q55" s="6">
        <v>251217.18728000001</v>
      </c>
      <c r="R55" s="10">
        <v>30797.237343000001</v>
      </c>
    </row>
    <row r="56" spans="1:18">
      <c r="A56" s="16"/>
      <c r="B56" s="13" t="s">
        <v>16</v>
      </c>
      <c r="C56" s="14">
        <v>1470034.9266540001</v>
      </c>
      <c r="D56" s="6">
        <v>308506.48528099997</v>
      </c>
      <c r="E56" s="6">
        <v>1158833.467441</v>
      </c>
      <c r="F56" s="6">
        <v>825821.86916</v>
      </c>
      <c r="G56" s="6">
        <v>82523.715062999996</v>
      </c>
      <c r="H56" s="6">
        <v>240548.602243</v>
      </c>
      <c r="I56" s="6">
        <v>9939.2809749999997</v>
      </c>
      <c r="J56" s="10">
        <v>2694.9739320000003</v>
      </c>
      <c r="K56" s="43">
        <v>1833377.7258290001</v>
      </c>
      <c r="L56" s="6">
        <v>140771.849476</v>
      </c>
      <c r="M56" s="6">
        <v>1662000.651695</v>
      </c>
      <c r="N56" s="6">
        <v>578248.36652499996</v>
      </c>
      <c r="O56" s="6">
        <v>201982.13876</v>
      </c>
      <c r="P56" s="6">
        <v>662528.91695800005</v>
      </c>
      <c r="Q56" s="6">
        <v>219241.229452</v>
      </c>
      <c r="R56" s="10">
        <v>30605.224657999999</v>
      </c>
    </row>
    <row r="57" spans="1:18" ht="16.5" thickBot="1">
      <c r="A57" s="17"/>
      <c r="B57" s="18"/>
      <c r="C57" s="19"/>
      <c r="D57" s="20"/>
      <c r="E57" s="20"/>
      <c r="F57" s="20"/>
      <c r="G57" s="20"/>
      <c r="H57" s="20"/>
      <c r="I57" s="20"/>
      <c r="J57" s="21"/>
      <c r="K57" s="45"/>
      <c r="L57" s="20"/>
      <c r="M57" s="20"/>
      <c r="N57" s="20"/>
      <c r="O57" s="20"/>
      <c r="P57" s="20"/>
      <c r="Q57" s="20"/>
      <c r="R57" s="21"/>
    </row>
    <row r="58" spans="1:18" s="35" customFormat="1" ht="15" customHeight="1">
      <c r="A58" s="31" t="s">
        <v>34</v>
      </c>
      <c r="B58" s="31"/>
      <c r="C58" s="31"/>
      <c r="D58" s="31"/>
      <c r="E58" s="31"/>
      <c r="F58" s="31"/>
      <c r="G58" s="31"/>
      <c r="H58" s="31"/>
      <c r="I58" s="31"/>
      <c r="J58" s="32"/>
      <c r="K58" s="31"/>
      <c r="L58" s="31"/>
      <c r="M58" s="33"/>
      <c r="N58" s="31"/>
      <c r="O58" s="34"/>
      <c r="P58" s="31"/>
      <c r="Q58" s="31"/>
      <c r="R58" s="32"/>
    </row>
    <row r="59" spans="1:18" s="37" customFormat="1" ht="18" customHeight="1">
      <c r="A59" s="31" t="s">
        <v>35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</row>
    <row r="60" spans="1:18" s="37" customFormat="1" ht="15">
      <c r="A60" s="31" t="s">
        <v>37</v>
      </c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40"/>
      <c r="P60" s="40"/>
      <c r="Q60" s="40"/>
      <c r="R60" s="25"/>
    </row>
    <row r="61" spans="1:18">
      <c r="B61" s="4"/>
      <c r="C61" s="6"/>
      <c r="E61" s="22"/>
      <c r="F61" s="22"/>
      <c r="G61" s="22"/>
      <c r="H61" s="22"/>
      <c r="I61" s="22"/>
      <c r="J61" s="23"/>
      <c r="K61" s="22"/>
    </row>
    <row r="62" spans="1:18">
      <c r="B62" s="4"/>
      <c r="E62" s="22"/>
      <c r="F62" s="22"/>
      <c r="G62" s="22"/>
      <c r="H62" s="22"/>
      <c r="I62" s="22"/>
      <c r="J62" s="23"/>
      <c r="K62" s="22"/>
    </row>
    <row r="63" spans="1:18">
      <c r="B63" s="4"/>
      <c r="E63" s="22"/>
      <c r="F63" s="22"/>
      <c r="G63" s="22"/>
      <c r="H63" s="22"/>
      <c r="I63" s="22"/>
      <c r="J63" s="23"/>
      <c r="K63" s="22"/>
    </row>
    <row r="64" spans="1:18">
      <c r="B64" s="4"/>
      <c r="E64" s="22"/>
      <c r="F64" s="22"/>
      <c r="G64" s="22"/>
      <c r="H64" s="22"/>
    </row>
    <row r="65" spans="2:8">
      <c r="B65" s="4"/>
      <c r="E65" s="22"/>
      <c r="F65" s="22"/>
      <c r="G65" s="22"/>
      <c r="H65" s="22"/>
    </row>
    <row r="66" spans="2:8">
      <c r="E66" s="22"/>
      <c r="F66" s="22"/>
      <c r="G66" s="22"/>
      <c r="H66" s="22"/>
    </row>
    <row r="67" spans="2:8">
      <c r="E67" s="22"/>
      <c r="F67" s="22"/>
      <c r="G67" s="22"/>
      <c r="H67" s="22"/>
    </row>
    <row r="68" spans="2:8">
      <c r="E68" s="22"/>
      <c r="F68" s="22"/>
      <c r="G68" s="22"/>
      <c r="H68" s="22"/>
    </row>
    <row r="69" spans="2:8">
      <c r="E69" s="22"/>
      <c r="F69" s="22"/>
      <c r="G69" s="22"/>
      <c r="H69" s="22"/>
    </row>
    <row r="75" spans="2:8">
      <c r="B75" s="4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  <row r="2010" spans="2:2">
      <c r="B2010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ignoredErrors>
    <ignoredError sqref="C20:R20 C34:R3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2019-10-10T20:17:04Z</cp:lastPrinted>
  <dcterms:created xsi:type="dcterms:W3CDTF">1999-10-01T17:51:25Z</dcterms:created>
  <dcterms:modified xsi:type="dcterms:W3CDTF">2019-10-10T21:38:25Z</dcterms:modified>
</cp:coreProperties>
</file>