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65" yWindow="180" windowWidth="11715" windowHeight="9690" tabRatio="579" firstSheet="1" activeTab="1"/>
  </bookViews>
  <sheets>
    <sheet name="Datos_Finanzas_Publicas-ei" sheetId="1" state="hidden" r:id="rId1"/>
    <sheet name="G_Finanzas_Publicas-e" sheetId="13" r:id="rId2"/>
    <sheet name="G_Finanzas_Publicas-i" sheetId="14" state="hidden" r:id="rId3"/>
  </sheets>
  <definedNames>
    <definedName name="_xlnm.Print_Area" localSheetId="2">'G_Finanzas_Publicas-i'!$A$1:$N$39</definedName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'Datos_Finanzas_Publicas-ei'!$I$195:$AB$195</definedName>
    <definedName name="importaciones">'Datos_Finanzas_Publicas-ei'!$J$27:$J$62</definedName>
    <definedName name="Ingresos">'Datos_Finanzas_Publicas-ei'!$I$194:$AB$194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'Datos_Finanzas_Publicas-ei'!$I$196:$AB$196</definedName>
    <definedName name="Trimestre">'Datos_Finanzas_Publicas-ei'!$I$193:$AB$193</definedName>
  </definedNames>
  <calcPr calcId="125725"/>
</workbook>
</file>

<file path=xl/sharedStrings.xml><?xml version="1.0" encoding="utf-8"?>
<sst xmlns="http://schemas.openxmlformats.org/spreadsheetml/2006/main" count="547" uniqueCount="67">
  <si>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</si>
  <si>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</si>
  <si>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</si>
  <si>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</si>
  <si>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</si>
  <si>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</si>
  <si>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</si>
  <si>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</si>
  <si>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</si>
  <si>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</si>
  <si>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</si>
  <si>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</si>
  <si>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</si>
  <si>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</si>
  <si>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</si>
  <si>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</si>
  <si>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</si>
  <si>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</si>
  <si>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</si>
  <si>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</si>
  <si>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</si>
  <si>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</si>
  <si>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</si>
  <si>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</si>
  <si>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</si>
  <si>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</si>
  <si>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</si>
  <si>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</si>
  <si>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</si>
  <si>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</si>
  <si>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</si>
  <si>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</si>
  <si>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</si>
  <si>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</si>
  <si>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</si>
  <si>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</si>
  <si>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</si>
  <si>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</si>
  <si>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</si>
  <si>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</si>
  <si>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</si>
  <si>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</si>
  <si>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</si>
  <si>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</si>
  <si>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</si>
  <si>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</si>
  <si>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</si>
  <si>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</si>
  <si>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</si>
  <si>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</si>
  <si>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</si>
  <si>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</si>
  <si>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</si>
  <si>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</si>
  <si>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</si>
  <si>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</si>
  <si>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</si>
  <si>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</si>
  <si>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</si>
  <si>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</si>
  <si>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 xml:space="preserve">       Designed by the Central Bank of Ecuador.</t>
  </si>
  <si>
    <t>Total Revenue</t>
  </si>
  <si>
    <t>Dic</t>
  </si>
  <si>
    <t>Presupuesto General del Estado</t>
  </si>
  <si>
    <t xml:space="preserve">General Budget of the State </t>
  </si>
  <si>
    <t>Ago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</si>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</sst>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_);_(* \(#,##0\);_(* &quot;-&quot;??_);_(@_)"/>
    <numFmt numFmtId="166" formatCode="[$-C0A]mmm\-yy;@"/>
  </numFmts>
  <fonts count="8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0" fontId="7" fillId="0" borderId="0" xfId="0" applyFont="1" applyFill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581"/>
          <c:y val="0.15974465814799535"/>
          <c:w val="0.82798257864304692"/>
          <c:h val="0.585314148435020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'Datos_Finanzas_Publicas-ei'!$D$194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'Datos_Finanzas_Publicas-ei'!$BE$192:$BR$193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'Datos_Finanzas_Publicas-ei'!$BE$194:$BR$194</c:f>
              <c:numCache>
                <c:formatCode>_(* #,##0_);_(* \(#,##0\);_(* "-"??_);_(@_)</c:formatCode>
                <c:ptCount val="14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8924.5451583831073</c:v>
                </c:pt>
                <c:pt idx="13">
                  <c:v>9926.4837131533768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C5-4545-8FB7-5BDAE0148FCD}"/>
            </c:ext>
          </c:extLst>
        </c:ser>
        <c:ser>
          <c:idx val="1"/>
          <c:order val="1"/>
          <c:tx>
            <c:strRef>
              <c:f>'Datos_Finanzas_Publicas-ei'!$D$195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'Datos_Finanzas_Publicas-ei'!$BE$192:$BR$193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'Datos_Finanzas_Publicas-ei'!$BE$195:$BR$195</c:f>
              <c:numCache>
                <c:formatCode>_(* #,##0_);_(* \(#,##0\);_(* "-"??_);_(@_)</c:formatCode>
                <c:ptCount val="14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8780.6840282903941</c:v>
                </c:pt>
                <c:pt idx="13">
                  <c:v>9344.8051514144645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0C5-4545-8FB7-5BDAE0148FCD}"/>
            </c:ext>
          </c:extLst>
        </c:ser>
        <c:ser>
          <c:idx val="2"/>
          <c:order val="2"/>
          <c:tx>
            <c:strRef>
              <c:f>'Datos_Finanzas_Publicas-ei'!$D$196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'Datos_Finanzas_Publicas-ei'!$BE$192:$BR$193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'Datos_Finanzas_Publicas-ei'!$BE$196:$BR$196</c:f>
              <c:numCache>
                <c:formatCode>_(* #,##0_);_(* \(#,##0\);_(* "-"??_);_(@_)</c:formatCode>
                <c:ptCount val="14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>
                  <c:v>143.8611300927123</c:v>
                </c:pt>
                <c:pt idx="13">
                  <c:v>581.67856173891323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0C5-4545-8FB7-5BDAE0148F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562368"/>
        <c:axId val="71563904"/>
      </c:barChart>
      <c:catAx>
        <c:axId val="71562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5639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156390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041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56236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187"/>
          <c:y val="0.91872031673375565"/>
          <c:w val="0.31363647965365093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&amp;C&amp;"-,Negrita"&amp;14FINANZAS PÚBICAS</c:oddHeader>
    </c:headerFooter>
    <c:pageMargins b="0.75000000000000588" l="0.25" r="0.25" t="0.75000000000000588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377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581"/>
          <c:y val="0.12460083335543352"/>
          <c:w val="0.84633122304511477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'Datos_Finanzas_Publicas-ei'!$D$202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'Datos_Finanzas_Publicas-ei'!$BE$200:$BR$201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'Datos_Finanzas_Publicas-ei'!$BE$202:$BR$202</c:f>
              <c:numCache>
                <c:formatCode>_(* #,##0.00_);_(* \(#,##0.00\);_(* "-"??_);_(@_)</c:formatCode>
                <c:ptCount val="14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-594.91458444770433</c:v>
                </c:pt>
                <c:pt idx="13">
                  <c:v>-673.26036646768125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7FF-4828-99FC-F7CDE3C2825F}"/>
            </c:ext>
          </c:extLst>
        </c:ser>
        <c:ser>
          <c:idx val="1"/>
          <c:order val="1"/>
          <c:tx>
            <c:strRef>
              <c:f>'Datos_Finanzas_Publicas-ei'!$D$203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'Datos_Finanzas_Publicas-ei'!$BE$200:$BR$201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'Datos_Finanzas_Publicas-ei'!$BE$203:$BR$203</c:f>
              <c:numCache>
                <c:formatCode>_(* #,##0.00_);_(* \(#,##0.00\);_(* "-"??_);_(@_)</c:formatCode>
                <c:ptCount val="14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659.72594986582135</c:v>
                </c:pt>
                <c:pt idx="13">
                  <c:v>1080.4107813170547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7FF-4828-99FC-F7CDE3C2825F}"/>
            </c:ext>
          </c:extLst>
        </c:ser>
        <c:ser>
          <c:idx val="2"/>
          <c:order val="2"/>
          <c:tx>
            <c:strRef>
              <c:f>'Datos_Finanzas_Publicas-ei'!$D$204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'Datos_Finanzas_Publicas-ei'!$BE$200:$BR$201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'Datos_Finanzas_Publicas-ei'!$BE$204:$BR$204</c:f>
              <c:numCache>
                <c:formatCode>_(* #,##0.00_);_(* \(#,##0.00\);_(* "-"??_);_(@_)</c:formatCode>
                <c:ptCount val="14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79.049764047661824</c:v>
                </c:pt>
                <c:pt idx="13">
                  <c:v>174.52814679825454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7FF-4828-99FC-F7CDE3C28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655424"/>
        <c:axId val="71657344"/>
      </c:lineChart>
      <c:catAx>
        <c:axId val="71655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6573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16573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665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655424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&amp;C&amp;"-,Negrita"&amp;16FINANZAS PÚBLICAS</c:oddHeader>
    </c:headerFooter>
    <c:pageMargins b="0.75000000000000588" l="0.25" r="0.25" t="0.75000000000000588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'Datos_Finanzas_Publicas-ei'!$C$159:$D$190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'Datos_Finanzas_Publicas-ei'!$F$159:$F$190</c:f>
              <c:numCache>
                <c:formatCode>#,##0.00</c:formatCode>
                <c:ptCount val="32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  <c:pt idx="27">
                  <c:v>1995.4840903700001</c:v>
                </c:pt>
                <c:pt idx="28">
                  <c:v>2072.9568054199999</c:v>
                </c:pt>
                <c:pt idx="29">
                  <c:v>1938.3327123399999</c:v>
                </c:pt>
                <c:pt idx="30">
                  <c:v>2150.5885576699998</c:v>
                </c:pt>
                <c:pt idx="31">
                  <c:v>1711.8396449200002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A9-4AC3-A54E-EFA614F55034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'Datos_Finanzas_Publicas-ei'!$C$159:$D$190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'Datos_Finanzas_Publicas-ei'!$E$159:$E$190</c:f>
              <c:numCache>
                <c:formatCode>#,##0.00</c:formatCode>
                <c:ptCount val="32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  <c:pt idx="27">
                  <c:v>2053.4314045100004</c:v>
                </c:pt>
                <c:pt idx="28">
                  <c:v>1748.8543867200003</c:v>
                </c:pt>
                <c:pt idx="29">
                  <c:v>1363.3373249199997</c:v>
                </c:pt>
                <c:pt idx="30">
                  <c:v>1524.9389625199999</c:v>
                </c:pt>
                <c:pt idx="31">
                  <c:v>1557.61224294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A9-4AC3-A54E-EFA614F550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776896"/>
        <c:axId val="71778688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'Datos_Finanzas_Publicas-ei'!$C$159:$D$189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'Datos_Finanzas_Publicas-ei'!$G$159:$G$190</c:f>
              <c:numCache>
                <c:formatCode>#,##0.00</c:formatCode>
                <c:ptCount val="32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  <c:pt idx="27">
                  <c:v>57.947314140000344</c:v>
                </c:pt>
                <c:pt idx="28">
                  <c:v>-324.10241869999959</c:v>
                </c:pt>
                <c:pt idx="29">
                  <c:v>-574.99538742000027</c:v>
                </c:pt>
                <c:pt idx="30">
                  <c:v>-625.64959514999987</c:v>
                </c:pt>
                <c:pt idx="31">
                  <c:v>-154.2274019800002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A9-4AC3-A54E-EFA614F550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776896"/>
        <c:axId val="71778688"/>
      </c:barChart>
      <c:catAx>
        <c:axId val="7177689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778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1778688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776896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8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&amp;C&amp;"-,Negrita"&amp;16FINANZAS PÚBLICAS</c:oddHeader>
    </c:headerFooter>
    <c:pageMargins b="0.75000000000000588" l="0.25" r="0.25" t="0.75000000000000588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75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'Datos_Finanzas_Publicas-ei'!$C$159:$D$190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'Datos_Finanzas_Publicas-ei'!$H$159:$H$190</c:f>
              <c:numCache>
                <c:formatCode>#,##0.00</c:formatCode>
                <c:ptCount val="32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  <c:pt idx="27">
                  <c:v>178.11419251000001</c:v>
                </c:pt>
                <c:pt idx="28">
                  <c:v>211.76091503000001</c:v>
                </c:pt>
                <c:pt idx="29">
                  <c:v>164.90567533000001</c:v>
                </c:pt>
                <c:pt idx="30">
                  <c:v>167.01443105999999</c:v>
                </c:pt>
                <c:pt idx="31">
                  <c:v>261.03514688000001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C8-4D5E-AB22-F57AB9475D14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'Datos_Finanzas_Publicas-ei'!$C$159:$D$190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'Datos_Finanzas_Publicas-ei'!$I$159:$I$190</c:f>
              <c:numCache>
                <c:formatCode>#,##0.00</c:formatCode>
                <c:ptCount val="32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  <c:pt idx="26">
                  <c:v>1198.1082473400004</c:v>
                </c:pt>
                <c:pt idx="27">
                  <c:v>1875.3172120000002</c:v>
                </c:pt>
                <c:pt idx="28">
                  <c:v>1537.0934716900006</c:v>
                </c:pt>
                <c:pt idx="29">
                  <c:v>1198.4316495899998</c:v>
                </c:pt>
                <c:pt idx="30">
                  <c:v>1357.9245314599998</c:v>
                </c:pt>
                <c:pt idx="31">
                  <c:v>1296.5770960600003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C8-4D5E-AB22-F57AB9475D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1791744"/>
        <c:axId val="71793280"/>
      </c:barChart>
      <c:catAx>
        <c:axId val="71791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793280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71793280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791744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3824921085367478"/>
          <c:y val="0.90370424847140762"/>
          <c:w val="0.79109270655158148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&amp;C&amp;"-,Negrita"&amp;16FINANZAS PÚBLICAS</c:oddHeader>
    </c:headerFooter>
    <c:pageMargins b="0.75000000000000588" l="0.25" r="0.25" t="0.75000000000000588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kern="1200" baseline="0">
                <a:solidFill>
                  <a:srgbClr val="000000"/>
                </a:solidFill>
                <a:latin typeface="+mn-lt"/>
                <a:ea typeface="Arial"/>
                <a:cs typeface="Arial"/>
              </a:rPr>
              <a:t>OPERATIONS OF THE N</a:t>
            </a: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ON FINANCIAL PUBLIC SECTOR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6091990149044241"/>
          <c:y val="0.13504823151125692"/>
          <c:w val="0.81379493039452233"/>
          <c:h val="0.603742696097421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'Datos_Finanzas_Publicas-ei'!$C$194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'Datos_Finanzas_Publicas-ei'!$BE$192:$BR$193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'Datos_Finanzas_Publicas-ei'!$BE$194:$BR$194</c:f>
              <c:numCache>
                <c:formatCode>_(* #,##0_);_(* \(#,##0\);_(* "-"??_);_(@_)</c:formatCode>
                <c:ptCount val="14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8924.5451583831073</c:v>
                </c:pt>
                <c:pt idx="13">
                  <c:v>9926.4837131533768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DA-4A74-B185-177E2AAFE573}"/>
            </c:ext>
          </c:extLst>
        </c:ser>
        <c:ser>
          <c:idx val="1"/>
          <c:order val="1"/>
          <c:tx>
            <c:strRef>
              <c:f>'Datos_Finanzas_Publicas-ei'!$C$195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'Datos_Finanzas_Publicas-ei'!$BE$192:$BR$193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'Datos_Finanzas_Publicas-ei'!$BE$195:$BR$195</c:f>
              <c:numCache>
                <c:formatCode>_(* #,##0_);_(* \(#,##0\);_(* "-"??_);_(@_)</c:formatCode>
                <c:ptCount val="14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8780.6840282903941</c:v>
                </c:pt>
                <c:pt idx="13">
                  <c:v>9344.8051514144645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DA-4A74-B185-177E2AAFE573}"/>
            </c:ext>
          </c:extLst>
        </c:ser>
        <c:ser>
          <c:idx val="2"/>
          <c:order val="2"/>
          <c:tx>
            <c:strRef>
              <c:f>'Datos_Finanzas_Publicas-ei'!$C$196</c:f>
              <c:strCache>
                <c:ptCount val="1"/>
                <c:pt idx="0">
                  <c:v>Overall Result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'Datos_Finanzas_Publicas-ei'!$BE$192:$BR$193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'Datos_Finanzas_Publicas-ei'!$BE$196:$BR$196</c:f>
              <c:numCache>
                <c:formatCode>_(* #,##0_);_(* \(#,##0\);_(* "-"??_);_(@_)</c:formatCode>
                <c:ptCount val="14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>
                  <c:v>143.8611300927123</c:v>
                </c:pt>
                <c:pt idx="13">
                  <c:v>581.67856173891323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DA-4A74-B185-177E2AAFE5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817856"/>
        <c:axId val="71819648"/>
      </c:barChart>
      <c:catAx>
        <c:axId val="71817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8196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1819648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layout>
            <c:manualLayout>
              <c:xMode val="edge"/>
              <c:yMode val="edge"/>
              <c:x val="4.2983927211939145E-2"/>
              <c:y val="0.28663003941227605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817856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071596707105157"/>
          <c:y val="0.92786379579815559"/>
          <c:w val="0.40639352464905648"/>
          <c:h val="4.4776268966130933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&amp;C&amp;"-,Negrita"&amp;16PUBLIC FINANCES</c:oddHeader>
    </c:headerFooter>
    <c:pageMargins b="0.75000000000000588" l="0.25" r="0.25" t="0.75000000000000588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DEFICIT OR SURPLUS BY SECTOR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073409136469191"/>
          <c:y val="0.12540192926045016"/>
          <c:w val="0.83027615919330466"/>
          <c:h val="0.58304066090099349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'Datos_Finanzas_Publicas-ei'!$C$202</c:f>
              <c:strCache>
                <c:ptCount val="1"/>
                <c:pt idx="0">
                  <c:v>General Budget of the State 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'Datos_Finanzas_Publicas-ei'!$BE$200:$BR$201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'Datos_Finanzas_Publicas-ei'!$BE$202:$BR$202</c:f>
              <c:numCache>
                <c:formatCode>_(* #,##0.00_);_(* \(#,##0.00\);_(* "-"??_);_(@_)</c:formatCode>
                <c:ptCount val="14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-594.91458444770433</c:v>
                </c:pt>
                <c:pt idx="13">
                  <c:v>-673.26036646768125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CE3-4EF7-8578-205E63F04618}"/>
            </c:ext>
          </c:extLst>
        </c:ser>
        <c:ser>
          <c:idx val="1"/>
          <c:order val="1"/>
          <c:tx>
            <c:strRef>
              <c:f>'Datos_Finanzas_Publicas-ei'!$C$203</c:f>
              <c:strCache>
                <c:ptCount val="1"/>
                <c:pt idx="0">
                  <c:v>Other Public Sector Entities</c:v>
                </c:pt>
              </c:strCache>
            </c:strRef>
          </c:tx>
          <c:spPr>
            <a:ln w="1905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'Datos_Finanzas_Publicas-ei'!$BE$200:$BR$201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'Datos_Finanzas_Publicas-ei'!$BE$203:$BR$203</c:f>
              <c:numCache>
                <c:formatCode>_(* #,##0.00_);_(* \(#,##0.00\);_(* "-"??_);_(@_)</c:formatCode>
                <c:ptCount val="14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659.72594986582135</c:v>
                </c:pt>
                <c:pt idx="13">
                  <c:v>1080.4107813170547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CE3-4EF7-8578-205E63F04618}"/>
            </c:ext>
          </c:extLst>
        </c:ser>
        <c:ser>
          <c:idx val="2"/>
          <c:order val="2"/>
          <c:tx>
            <c:strRef>
              <c:f>'Datos_Finanzas_Publicas-ei'!$C$204</c:f>
              <c:strCache>
                <c:ptCount val="1"/>
                <c:pt idx="0">
                  <c:v>Non - Financial Public Companies</c:v>
                </c:pt>
              </c:strCache>
            </c:strRef>
          </c:tx>
          <c:spPr>
            <a:ln w="1905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'Datos_Finanzas_Publicas-ei'!$BE$200:$BR$201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'Datos_Finanzas_Publicas-ei'!$BE$204:$BR$204</c:f>
              <c:numCache>
                <c:formatCode>_(* #,##0.00_);_(* \(#,##0.00\);_(* "-"??_);_(@_)</c:formatCode>
                <c:ptCount val="14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79.049764047661824</c:v>
                </c:pt>
                <c:pt idx="13">
                  <c:v>174.52814679825454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CE3-4EF7-8578-205E63F04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845376"/>
        <c:axId val="71847296"/>
      </c:lineChart>
      <c:catAx>
        <c:axId val="71845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847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184729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layout>
            <c:manualLayout>
              <c:xMode val="edge"/>
              <c:yMode val="edge"/>
              <c:x val="3.6146133907174652E-2"/>
              <c:y val="0.3020833649813094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84537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3333458920264225E-2"/>
          <c:y val="0.89578516509695283"/>
          <c:w val="0.86882846985386264"/>
          <c:h val="7.196058112967281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&amp;C&amp;"-,Negrita"&amp;16GOVERNMENT FINANCES</c:oddHeader>
    </c:headerFooter>
    <c:pageMargins b="0.75000000000000588" l="0.25" r="0.25" t="0.75000000000000588" header="0.30000000000000032" footer="0.30000000000000032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FINANCIAL SITUATION OF THE CENTRAL GOVERNMENT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528487739010602"/>
          <c:y val="0.13826366559485531"/>
          <c:w val="0.84282553880616773"/>
          <c:h val="0.609532829694579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'Datos_Finanzas_Publicas-ei'!$A$159:$B$190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'Datos_Finanzas_Publicas-ei'!$F$159:$F$190</c:f>
              <c:numCache>
                <c:formatCode>#,##0.00</c:formatCode>
                <c:ptCount val="32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  <c:pt idx="27">
                  <c:v>1995.4840903700001</c:v>
                </c:pt>
                <c:pt idx="28">
                  <c:v>2072.9568054199999</c:v>
                </c:pt>
                <c:pt idx="29">
                  <c:v>1938.3327123399999</c:v>
                </c:pt>
                <c:pt idx="30">
                  <c:v>2150.5885576699998</c:v>
                </c:pt>
                <c:pt idx="31">
                  <c:v>1711.8396449200002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C8-4644-9C45-04A6AA96EC03}"/>
            </c:ext>
          </c:extLst>
        </c:ser>
        <c:ser>
          <c:idx val="0"/>
          <c:order val="1"/>
          <c:tx>
            <c:strRef>
              <c:f>'Datos_Finanzas_Publicas-ei'!$E$1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'Datos_Finanzas_Publicas-ei'!$A$159:$B$190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'Datos_Finanzas_Publicas-ei'!$E$159:$E$190</c:f>
              <c:numCache>
                <c:formatCode>#,##0.00</c:formatCode>
                <c:ptCount val="32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  <c:pt idx="27">
                  <c:v>2053.4314045100004</c:v>
                </c:pt>
                <c:pt idx="28">
                  <c:v>1748.8543867200003</c:v>
                </c:pt>
                <c:pt idx="29">
                  <c:v>1363.3373249199997</c:v>
                </c:pt>
                <c:pt idx="30">
                  <c:v>1524.9389625199999</c:v>
                </c:pt>
                <c:pt idx="31">
                  <c:v>1557.61224294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C8-4644-9C45-04A6AA96EC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926144"/>
        <c:axId val="71927680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'Datos_Finanzas_Publicas-ei'!$G$1</c:f>
              <c:strCache>
                <c:ptCount val="1"/>
                <c:pt idx="0">
                  <c:v>Overall Deficit or Surplus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'Datos_Finanzas_Publicas-ei'!$A$159:$B$183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'Datos_Finanzas_Publicas-ei'!$G$159:$G$190</c:f>
              <c:numCache>
                <c:formatCode>#,##0.00</c:formatCode>
                <c:ptCount val="32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  <c:pt idx="27">
                  <c:v>57.947314140000344</c:v>
                </c:pt>
                <c:pt idx="28">
                  <c:v>-324.10241869999959</c:v>
                </c:pt>
                <c:pt idx="29">
                  <c:v>-574.99538742000027</c:v>
                </c:pt>
                <c:pt idx="30">
                  <c:v>-625.64959514999987</c:v>
                </c:pt>
                <c:pt idx="31">
                  <c:v>-154.2274019800002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C8-4644-9C45-04A6AA96EC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926144"/>
        <c:axId val="71927680"/>
      </c:barChart>
      <c:catAx>
        <c:axId val="7192614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9276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1927680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1926144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17106359334288"/>
          <c:y val="0.92537622530003727"/>
          <c:w val="0.69664750817044463"/>
          <c:h val="5.223898046048598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CENTRAL GOVERNMENT  REVENUE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layout>
        <c:manualLayout>
          <c:xMode val="edge"/>
          <c:yMode val="edge"/>
          <c:x val="0.261964599466389"/>
          <c:y val="2.22015174148255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218649517684887"/>
          <c:w val="0.85091838414562448"/>
          <c:h val="0.6156843822949861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'Datos_Finanzas_Publicas-ei'!$H$1</c:f>
              <c:strCache>
                <c:ptCount val="1"/>
                <c:pt idx="0">
                  <c:v>Oil Revenue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'Datos_Finanzas_Publicas-ei'!$A$159:$B$190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'Datos_Finanzas_Publicas-ei'!$H$159:$H$190</c:f>
              <c:numCache>
                <c:formatCode>#,##0.00</c:formatCode>
                <c:ptCount val="32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  <c:pt idx="27">
                  <c:v>178.11419251000001</c:v>
                </c:pt>
                <c:pt idx="28">
                  <c:v>211.76091503000001</c:v>
                </c:pt>
                <c:pt idx="29">
                  <c:v>164.90567533000001</c:v>
                </c:pt>
                <c:pt idx="30">
                  <c:v>167.01443105999999</c:v>
                </c:pt>
                <c:pt idx="31">
                  <c:v>261.03514688000001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B6-41FD-9D04-58724C8DE62D}"/>
            </c:ext>
          </c:extLst>
        </c:ser>
        <c:ser>
          <c:idx val="1"/>
          <c:order val="1"/>
          <c:tx>
            <c:strRef>
              <c:f>'Datos_Finanzas_Publicas-ei'!$I$1</c:f>
              <c:strCache>
                <c:ptCount val="1"/>
                <c:pt idx="0">
                  <c:v>Non-Oil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'Datos_Finanzas_Publicas-ei'!$A$159:$B$190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'Datos_Finanzas_Publicas-ei'!$I$159:$I$190</c:f>
              <c:numCache>
                <c:formatCode>#,##0.00</c:formatCode>
                <c:ptCount val="32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  <c:pt idx="26">
                  <c:v>1198.1082473400004</c:v>
                </c:pt>
                <c:pt idx="27">
                  <c:v>1875.3172120000002</c:v>
                </c:pt>
                <c:pt idx="28">
                  <c:v>1537.0934716900006</c:v>
                </c:pt>
                <c:pt idx="29">
                  <c:v>1198.4316495899998</c:v>
                </c:pt>
                <c:pt idx="30">
                  <c:v>1357.9245314599998</c:v>
                </c:pt>
                <c:pt idx="31">
                  <c:v>1296.5770960600003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B6-41FD-9D04-58724C8DE6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4005120"/>
        <c:axId val="74019200"/>
      </c:barChart>
      <c:catAx>
        <c:axId val="74005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74019200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74019200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n-US"/>
          </a:p>
        </c:txPr>
        <c:crossAx val="74005120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4132141553931041"/>
          <c:y val="0.90523938784461921"/>
          <c:w val="0.78802050186593031"/>
          <c:h val="7.231940013083891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6</xdr:col>
      <xdr:colOff>807720</xdr:colOff>
      <xdr:row>18</xdr:row>
      <xdr:rowOff>106680</xdr:rowOff>
    </xdr:to>
    <xdr:graphicFrame macro="">
      <xdr:nvGraphicFramePr>
        <xdr:cNvPr id="13272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144780</xdr:colOff>
      <xdr:row>0</xdr:row>
      <xdr:rowOff>45720</xdr:rowOff>
    </xdr:from>
    <xdr:to>
      <xdr:col>13</xdr:col>
      <xdr:colOff>647700</xdr:colOff>
      <xdr:row>18</xdr:row>
      <xdr:rowOff>99060</xdr:rowOff>
    </xdr:to>
    <xdr:graphicFrame macro="">
      <xdr:nvGraphicFramePr>
        <xdr:cNvPr id="13272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20</xdr:row>
      <xdr:rowOff>0</xdr:rowOff>
    </xdr:from>
    <xdr:to>
      <xdr:col>7</xdr:col>
      <xdr:colOff>15240</xdr:colOff>
      <xdr:row>38</xdr:row>
      <xdr:rowOff>60960</xdr:rowOff>
    </xdr:to>
    <xdr:graphicFrame macro="">
      <xdr:nvGraphicFramePr>
        <xdr:cNvPr id="13272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20</xdr:row>
      <xdr:rowOff>1270</xdr:rowOff>
    </xdr:from>
    <xdr:to>
      <xdr:col>13</xdr:col>
      <xdr:colOff>647700</xdr:colOff>
      <xdr:row>38</xdr:row>
      <xdr:rowOff>45720</xdr:rowOff>
    </xdr:to>
    <xdr:graphicFrame macro="">
      <xdr:nvGraphicFramePr>
        <xdr:cNvPr id="13273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204"/>
  <sheetViews>
    <sheetView workbookViewId="0">
      <pane xSplit="4" ySplit="2" topLeftCell="E159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61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30"/>
    </row>
    <row r="2" spans="1:60" s="7" customFormat="1" ht="38.25" x14ac:dyDescent="0.2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30"/>
    </row>
    <row r="3" spans="1:60" x14ac:dyDescent="0.2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62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65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62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69" x14ac:dyDescent="0.2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69" x14ac:dyDescent="0.2">
      <c r="B178" s="14" t="s">
        <v>65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69" x14ac:dyDescent="0.2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69" x14ac:dyDescent="0.2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69" x14ac:dyDescent="0.2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69" x14ac:dyDescent="0.2">
      <c r="B182" s="14" t="s">
        <v>62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69" x14ac:dyDescent="0.2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69" x14ac:dyDescent="0.2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69" x14ac:dyDescent="0.2">
      <c r="B185" s="14" t="s">
        <v>23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69" x14ac:dyDescent="0.2">
      <c r="B186" s="14" t="s">
        <v>66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69" x14ac:dyDescent="0.2">
      <c r="B187" s="14" t="s">
        <v>25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69" x14ac:dyDescent="0.2">
      <c r="B188" s="14" t="s">
        <v>26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69" x14ac:dyDescent="0.2">
      <c r="B189" s="14" t="s">
        <v>27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69" x14ac:dyDescent="0.2">
      <c r="B190" s="14" t="s">
        <v>65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69" x14ac:dyDescent="0.2">
      <c r="B191" s="14"/>
      <c r="D191" s="10"/>
      <c r="E191" s="4"/>
      <c r="F191" s="4"/>
      <c r="G191" s="4"/>
      <c r="H191" s="4"/>
      <c r="I191" s="4"/>
      <c r="J191" s="4"/>
      <c r="K191" s="4"/>
      <c r="M191" s="4"/>
      <c r="N191" s="4"/>
      <c r="O191" s="4"/>
      <c r="P191" s="4"/>
    </row>
    <row r="192" spans="1:69" x14ac:dyDescent="0.2">
      <c r="C192" t="s">
        <v>1</v>
      </c>
      <c r="E192" s="15">
        <v>2003</v>
      </c>
      <c r="F192" s="16"/>
      <c r="G192" s="17"/>
      <c r="H192" s="18"/>
      <c r="I192" s="15">
        <v>2004</v>
      </c>
      <c r="J192" s="17"/>
      <c r="K192" s="17"/>
      <c r="L192" s="16"/>
      <c r="M192" s="15">
        <v>2005</v>
      </c>
      <c r="N192" s="16"/>
      <c r="O192" s="16"/>
      <c r="P192" s="16"/>
      <c r="Q192" s="15">
        <v>2006</v>
      </c>
      <c r="R192" s="16"/>
      <c r="S192" s="16"/>
      <c r="T192" s="16"/>
      <c r="U192" s="15">
        <v>2007</v>
      </c>
      <c r="V192" s="16"/>
      <c r="W192" s="16"/>
      <c r="X192" s="16"/>
      <c r="Y192" s="15">
        <v>2008</v>
      </c>
      <c r="Z192" s="16"/>
      <c r="AA192" s="16"/>
      <c r="AB192" s="16"/>
      <c r="AC192" s="15">
        <v>2009</v>
      </c>
      <c r="AD192" s="16"/>
      <c r="AE192" s="16"/>
      <c r="AF192" s="16"/>
      <c r="AG192" s="15">
        <v>2010</v>
      </c>
      <c r="AH192" s="16"/>
      <c r="AI192" s="16"/>
      <c r="AJ192" s="16"/>
      <c r="AK192" s="15">
        <v>2011</v>
      </c>
      <c r="AL192" s="16"/>
      <c r="AM192" s="16"/>
      <c r="AN192" s="16"/>
      <c r="AO192" s="15">
        <v>2012</v>
      </c>
      <c r="AP192" s="16"/>
      <c r="AQ192" s="16"/>
      <c r="AR192" s="16"/>
      <c r="AS192" s="15">
        <v>2013</v>
      </c>
      <c r="AT192" s="16"/>
      <c r="AU192" s="16"/>
      <c r="AV192" s="16"/>
      <c r="AW192" s="15">
        <v>2014</v>
      </c>
      <c r="AX192" s="15"/>
      <c r="AY192" s="16"/>
      <c r="AZ192" s="16"/>
      <c r="BA192" s="15">
        <v>2015</v>
      </c>
      <c r="BB192" s="16"/>
      <c r="BC192" s="16"/>
      <c r="BD192" s="16"/>
      <c r="BE192" s="15">
        <v>2016</v>
      </c>
      <c r="BF192" s="16"/>
      <c r="BI192">
        <v>2017</v>
      </c>
      <c r="BM192" s="16">
        <v>2018</v>
      </c>
      <c r="BQ192">
        <v>2019</v>
      </c>
    </row>
    <row r="193" spans="3:70" x14ac:dyDescent="0.2">
      <c r="C193" s="23" t="s">
        <v>51</v>
      </c>
      <c r="D193" s="2" t="s">
        <v>5</v>
      </c>
      <c r="E193" s="19" t="s">
        <v>33</v>
      </c>
      <c r="F193" s="19" t="s">
        <v>34</v>
      </c>
      <c r="G193" s="19" t="s">
        <v>35</v>
      </c>
      <c r="H193" s="19" t="s">
        <v>36</v>
      </c>
      <c r="I193" s="19" t="s">
        <v>33</v>
      </c>
      <c r="J193" s="19" t="s">
        <v>34</v>
      </c>
      <c r="K193" s="19" t="s">
        <v>35</v>
      </c>
      <c r="L193" s="19" t="s">
        <v>36</v>
      </c>
      <c r="M193" s="19" t="s">
        <v>33</v>
      </c>
      <c r="N193" s="19" t="s">
        <v>34</v>
      </c>
      <c r="O193" s="19" t="s">
        <v>35</v>
      </c>
      <c r="P193" s="19" t="s">
        <v>36</v>
      </c>
      <c r="Q193" s="19" t="s">
        <v>33</v>
      </c>
      <c r="R193" s="19" t="s">
        <v>34</v>
      </c>
      <c r="S193" s="19" t="s">
        <v>35</v>
      </c>
      <c r="T193" s="19" t="s">
        <v>36</v>
      </c>
      <c r="U193" s="19" t="s">
        <v>33</v>
      </c>
      <c r="V193" s="19" t="s">
        <v>34</v>
      </c>
      <c r="W193" s="19" t="s">
        <v>35</v>
      </c>
      <c r="X193" s="19" t="s">
        <v>36</v>
      </c>
      <c r="Y193" s="19" t="s">
        <v>33</v>
      </c>
      <c r="Z193" s="19" t="s">
        <v>34</v>
      </c>
      <c r="AA193" s="19" t="s">
        <v>35</v>
      </c>
      <c r="AB193" s="19" t="s">
        <v>36</v>
      </c>
      <c r="AC193" s="19" t="s">
        <v>33</v>
      </c>
      <c r="AD193" s="19" t="s">
        <v>34</v>
      </c>
      <c r="AE193" s="19" t="s">
        <v>35</v>
      </c>
      <c r="AF193" s="19" t="s">
        <v>36</v>
      </c>
      <c r="AG193" s="19" t="s">
        <v>33</v>
      </c>
      <c r="AH193" s="19" t="s">
        <v>34</v>
      </c>
      <c r="AI193" s="19" t="s">
        <v>35</v>
      </c>
      <c r="AJ193" s="19" t="s">
        <v>36</v>
      </c>
      <c r="AK193" s="19" t="s">
        <v>33</v>
      </c>
      <c r="AL193" s="19" t="s">
        <v>34</v>
      </c>
      <c r="AM193" s="19" t="s">
        <v>35</v>
      </c>
      <c r="AN193" s="19" t="s">
        <v>36</v>
      </c>
      <c r="AO193" s="19" t="s">
        <v>33</v>
      </c>
      <c r="AP193" s="19" t="s">
        <v>34</v>
      </c>
      <c r="AQ193" s="19" t="s">
        <v>35</v>
      </c>
      <c r="AR193" s="19" t="s">
        <v>36</v>
      </c>
      <c r="AS193" s="19" t="s">
        <v>33</v>
      </c>
      <c r="AT193" s="19" t="s">
        <v>34</v>
      </c>
      <c r="AU193" s="19" t="s">
        <v>35</v>
      </c>
      <c r="AV193" s="19" t="s">
        <v>36</v>
      </c>
      <c r="AW193" s="19" t="s">
        <v>33</v>
      </c>
      <c r="AX193" s="19" t="s">
        <v>34</v>
      </c>
      <c r="AY193" s="19" t="s">
        <v>35</v>
      </c>
      <c r="AZ193" s="19" t="s">
        <v>36</v>
      </c>
      <c r="BA193" s="19" t="s">
        <v>33</v>
      </c>
      <c r="BB193" s="19" t="s">
        <v>34</v>
      </c>
      <c r="BC193" s="19" t="s">
        <v>35</v>
      </c>
      <c r="BD193" s="19" t="s">
        <v>36</v>
      </c>
      <c r="BE193" s="19" t="s">
        <v>33</v>
      </c>
      <c r="BF193" s="19" t="s">
        <v>34</v>
      </c>
      <c r="BG193" s="19" t="s">
        <v>35</v>
      </c>
      <c r="BH193" s="31" t="s">
        <v>36</v>
      </c>
      <c r="BI193" s="19" t="s">
        <v>33</v>
      </c>
      <c r="BJ193" s="19" t="s">
        <v>34</v>
      </c>
      <c r="BK193" s="19" t="s">
        <v>35</v>
      </c>
      <c r="BL193" s="31" t="s">
        <v>36</v>
      </c>
      <c r="BM193" s="19" t="s">
        <v>33</v>
      </c>
      <c r="BN193" s="19" t="s">
        <v>34</v>
      </c>
      <c r="BO193" s="32" t="s">
        <v>35</v>
      </c>
      <c r="BP193" s="31" t="s">
        <v>36</v>
      </c>
      <c r="BQ193" s="19" t="s">
        <v>33</v>
      </c>
      <c r="BR193" s="19" t="s">
        <v>34</v>
      </c>
    </row>
    <row r="194" spans="3:70" x14ac:dyDescent="0.2">
      <c r="C194" s="23" t="s">
        <v>61</v>
      </c>
      <c r="D194" t="s">
        <v>0</v>
      </c>
      <c r="E194" s="27">
        <v>1605.5879640110868</v>
      </c>
      <c r="F194" s="27">
        <v>1729.5040917480912</v>
      </c>
      <c r="G194" s="27">
        <v>1821.8590501352705</v>
      </c>
      <c r="H194" s="27">
        <v>1753.3043271870758</v>
      </c>
      <c r="I194" s="27">
        <v>1842.5838616394212</v>
      </c>
      <c r="J194" s="27">
        <v>2046.8497329171703</v>
      </c>
      <c r="K194" s="27">
        <v>2167.8369266544028</v>
      </c>
      <c r="L194" s="27">
        <v>2119.2608642634868</v>
      </c>
      <c r="M194" s="27">
        <v>2012.5914059813276</v>
      </c>
      <c r="N194" s="27">
        <v>2428.0783702594754</v>
      </c>
      <c r="O194" s="27">
        <v>2379.0575408270538</v>
      </c>
      <c r="P194" s="27">
        <v>2326.0169232762555</v>
      </c>
      <c r="Q194" s="27">
        <v>2541.8985631816331</v>
      </c>
      <c r="R194" s="27">
        <v>3098.6337187175441</v>
      </c>
      <c r="S194" s="27">
        <v>2454.6432629292071</v>
      </c>
      <c r="T194" s="27">
        <v>3167.4590665865348</v>
      </c>
      <c r="U194" s="27">
        <v>2646.5445419039283</v>
      </c>
      <c r="V194" s="27">
        <v>3282.4874238621105</v>
      </c>
      <c r="W194" s="27">
        <v>3763.4885948761394</v>
      </c>
      <c r="X194" s="27">
        <v>3758.1997497723</v>
      </c>
      <c r="Y194" s="27">
        <v>4830.2923462789586</v>
      </c>
      <c r="Z194" s="27">
        <v>5798.8827008054504</v>
      </c>
      <c r="AA194" s="27">
        <v>6236.9299609025184</v>
      </c>
      <c r="AB194" s="27">
        <v>4761.4882310448429</v>
      </c>
      <c r="AC194" s="27">
        <v>3448.4024080594127</v>
      </c>
      <c r="AD194" s="27">
        <v>4738.768342205396</v>
      </c>
      <c r="AE194" s="27">
        <v>4821.499940433032</v>
      </c>
      <c r="AF194" s="27">
        <v>5328.8126608239972</v>
      </c>
      <c r="AG194" s="27">
        <v>5813.2626885530626</v>
      </c>
      <c r="AH194" s="27">
        <v>5875.774398345362</v>
      </c>
      <c r="AI194" s="27">
        <v>5481.0341900199955</v>
      </c>
      <c r="AJ194" s="27">
        <v>6015.5975650832934</v>
      </c>
      <c r="AK194" s="27">
        <v>6990.7419569903459</v>
      </c>
      <c r="AL194" s="27">
        <v>8210.9994575018518</v>
      </c>
      <c r="AM194" s="27">
        <v>7891.7307998282622</v>
      </c>
      <c r="AN194" s="27">
        <v>8096.3008022744698</v>
      </c>
      <c r="AO194" s="27">
        <v>8554.8182042976314</v>
      </c>
      <c r="AP194" s="27">
        <v>9219.6892392620248</v>
      </c>
      <c r="AQ194" s="27">
        <v>8615.5815013486845</v>
      </c>
      <c r="AR194" s="27">
        <v>8179.4988652399861</v>
      </c>
      <c r="AS194" s="27">
        <v>8793.7240786051425</v>
      </c>
      <c r="AT194" s="27">
        <v>9529.5387174060343</v>
      </c>
      <c r="AU194" s="27">
        <v>9716.1120129693318</v>
      </c>
      <c r="AV194" s="27">
        <v>9220.3799663296177</v>
      </c>
      <c r="AW194" s="27">
        <v>9235.3072687998774</v>
      </c>
      <c r="AX194" s="27">
        <v>10781.077902271776</v>
      </c>
      <c r="AY194" s="27">
        <v>9414.9694438591905</v>
      </c>
      <c r="AZ194" s="27">
        <v>9600.69519182351</v>
      </c>
      <c r="BA194" s="27">
        <v>8231.786365229993</v>
      </c>
      <c r="BB194" s="27">
        <v>9527.7988216472459</v>
      </c>
      <c r="BC194" s="27">
        <v>8676.4990663292665</v>
      </c>
      <c r="BD194" s="27">
        <v>6885.6370344343941</v>
      </c>
      <c r="BE194" s="27">
        <v>7205.055634450252</v>
      </c>
      <c r="BF194" s="27">
        <v>7232.3713859335776</v>
      </c>
      <c r="BG194" s="27">
        <v>7552.0416802176442</v>
      </c>
      <c r="BH194" s="27">
        <v>8324.6161394152659</v>
      </c>
      <c r="BI194" s="27">
        <v>8413.6152465933301</v>
      </c>
      <c r="BJ194" s="27">
        <v>8575.9876199475329</v>
      </c>
      <c r="BK194" s="27">
        <v>7939.6294815127367</v>
      </c>
      <c r="BL194" s="27">
        <v>8497.2606167904451</v>
      </c>
      <c r="BM194" s="27">
        <v>8900.9824194720695</v>
      </c>
      <c r="BN194" s="27">
        <v>10074.009195554892</v>
      </c>
      <c r="BO194" s="27">
        <v>9722.6582721465857</v>
      </c>
      <c r="BP194" s="27">
        <v>10167.759421410823</v>
      </c>
      <c r="BQ194" s="27">
        <v>8924.5451583831073</v>
      </c>
      <c r="BR194" s="27">
        <v>9926.4837131533768</v>
      </c>
    </row>
    <row r="195" spans="3:70" x14ac:dyDescent="0.2">
      <c r="C195" s="23" t="s">
        <v>52</v>
      </c>
      <c r="D195" t="s">
        <v>2</v>
      </c>
      <c r="E195" s="27">
        <v>1371.565961795704</v>
      </c>
      <c r="F195" s="27">
        <v>1543.354289481998</v>
      </c>
      <c r="G195" s="27">
        <v>1769.8554508506618</v>
      </c>
      <c r="H195" s="27">
        <v>1901.6571947615325</v>
      </c>
      <c r="I195" s="27">
        <v>1632.6039860199999</v>
      </c>
      <c r="J195" s="27">
        <v>1861.1735015174997</v>
      </c>
      <c r="K195" s="27">
        <v>1834.5921116190584</v>
      </c>
      <c r="L195" s="27">
        <v>2164.7553368168178</v>
      </c>
      <c r="M195" s="27">
        <v>1959.2834596421462</v>
      </c>
      <c r="N195" s="27">
        <v>1926.2057889400894</v>
      </c>
      <c r="O195" s="27">
        <v>2408.6348932118599</v>
      </c>
      <c r="P195" s="27">
        <v>2585.4317609349905</v>
      </c>
      <c r="Q195" s="27">
        <v>2215.8646499339084</v>
      </c>
      <c r="R195" s="27">
        <v>2343.5081393342812</v>
      </c>
      <c r="S195" s="27">
        <v>2392.6487340210265</v>
      </c>
      <c r="T195" s="27">
        <v>2975.5680830017832</v>
      </c>
      <c r="U195" s="27">
        <v>2305.6124610188795</v>
      </c>
      <c r="V195" s="27">
        <v>2642.6313231942845</v>
      </c>
      <c r="W195" s="27">
        <v>3464.3012836804251</v>
      </c>
      <c r="X195" s="27">
        <v>4141.443368637375</v>
      </c>
      <c r="Y195" s="27">
        <v>3587.1430713193672</v>
      </c>
      <c r="Z195" s="27">
        <v>4903.1930902834974</v>
      </c>
      <c r="AA195" s="27">
        <v>6286.1038412942225</v>
      </c>
      <c r="AB195" s="27">
        <v>7317.8689476492609</v>
      </c>
      <c r="AC195" s="27">
        <v>4262.0548609356074</v>
      </c>
      <c r="AD195" s="27">
        <v>4637.5997617878675</v>
      </c>
      <c r="AE195" s="27">
        <v>4745.1675581917088</v>
      </c>
      <c r="AF195" s="27">
        <v>6922.7492338939537</v>
      </c>
      <c r="AG195" s="27">
        <v>4897.5066078723576</v>
      </c>
      <c r="AH195" s="27">
        <v>5897.1160215671043</v>
      </c>
      <c r="AI195" s="27">
        <v>5834.8559715335432</v>
      </c>
      <c r="AJ195" s="27">
        <v>7493.0931167111557</v>
      </c>
      <c r="AK195" s="27">
        <v>6518.552781755553</v>
      </c>
      <c r="AL195" s="27">
        <v>7407.5238722923805</v>
      </c>
      <c r="AM195" s="27">
        <v>7571.8972455555731</v>
      </c>
      <c r="AN195" s="27">
        <v>9696.8932415761938</v>
      </c>
      <c r="AO195" s="27">
        <v>7507.5312571978338</v>
      </c>
      <c r="AP195" s="27">
        <v>8309.5829249224771</v>
      </c>
      <c r="AQ195" s="27">
        <v>8699.408795260013</v>
      </c>
      <c r="AR195" s="27">
        <v>10877.072022642422</v>
      </c>
      <c r="AS195" s="27">
        <v>8817.0714418779062</v>
      </c>
      <c r="AT195" s="27">
        <v>9547.0792509155654</v>
      </c>
      <c r="AU195" s="27">
        <v>10147.049684636531</v>
      </c>
      <c r="AV195" s="27">
        <v>13096.043958272392</v>
      </c>
      <c r="AW195" s="27">
        <v>9246.9240257762922</v>
      </c>
      <c r="AX195" s="27">
        <v>9977.8120621548915</v>
      </c>
      <c r="AY195" s="27">
        <v>10772.03990226144</v>
      </c>
      <c r="AZ195" s="27">
        <v>14349.453069006871</v>
      </c>
      <c r="BA195" s="27">
        <v>8766.5389005647157</v>
      </c>
      <c r="BB195" s="27">
        <v>9949.3731334915137</v>
      </c>
      <c r="BC195" s="27">
        <v>9239.0981756637866</v>
      </c>
      <c r="BD195" s="27">
        <v>11306.711972940764</v>
      </c>
      <c r="BE195" s="27">
        <v>8087.9933848988794</v>
      </c>
      <c r="BF195" s="27">
        <v>8183.2323229153371</v>
      </c>
      <c r="BG195" s="27">
        <v>9298.0005630322594</v>
      </c>
      <c r="BH195" s="27">
        <v>12058.41246558774</v>
      </c>
      <c r="BI195" s="27">
        <v>8971.5713865725065</v>
      </c>
      <c r="BJ195" s="27">
        <v>9003.0272706103842</v>
      </c>
      <c r="BK195" s="27">
        <v>8691.7581028612512</v>
      </c>
      <c r="BL195" s="27">
        <v>11413.113712804363</v>
      </c>
      <c r="BM195" s="27">
        <v>8534.0676219446286</v>
      </c>
      <c r="BN195" s="27">
        <v>9390.1754125121806</v>
      </c>
      <c r="BO195" s="27">
        <v>10128.627241133667</v>
      </c>
      <c r="BP195" s="27">
        <v>12112.81589838328</v>
      </c>
      <c r="BQ195" s="27">
        <v>8780.6840282903941</v>
      </c>
      <c r="BR195" s="27">
        <v>9344.8051514144645</v>
      </c>
    </row>
    <row r="196" spans="3:70" x14ac:dyDescent="0.2">
      <c r="C196" s="23" t="s">
        <v>44</v>
      </c>
      <c r="D196" t="s">
        <v>17</v>
      </c>
      <c r="E196" s="27">
        <v>234.02200221538283</v>
      </c>
      <c r="F196" s="27">
        <v>186.14980226609327</v>
      </c>
      <c r="G196" s="27">
        <v>52.003599284608754</v>
      </c>
      <c r="H196" s="27">
        <v>-148.3528675744567</v>
      </c>
      <c r="I196" s="27">
        <v>209.97987561942136</v>
      </c>
      <c r="J196" s="27">
        <v>185.67623139967054</v>
      </c>
      <c r="K196" s="27">
        <v>333.24481503534435</v>
      </c>
      <c r="L196" s="27">
        <v>-45.494472553330979</v>
      </c>
      <c r="M196" s="27">
        <v>53.307946339181399</v>
      </c>
      <c r="N196" s="27">
        <v>501.87258131938597</v>
      </c>
      <c r="O196" s="27">
        <v>-29.57735238480609</v>
      </c>
      <c r="P196" s="27">
        <v>-259.414837658735</v>
      </c>
      <c r="Q196" s="27">
        <v>326.03391324772474</v>
      </c>
      <c r="R196" s="27">
        <v>755.1255793832629</v>
      </c>
      <c r="S196" s="27">
        <v>61.994528908180655</v>
      </c>
      <c r="T196" s="27">
        <v>191.89098358475167</v>
      </c>
      <c r="U196" s="27">
        <v>340.93208088504889</v>
      </c>
      <c r="V196" s="27">
        <v>639.85610066782601</v>
      </c>
      <c r="W196" s="27">
        <v>299.1873111957143</v>
      </c>
      <c r="X196" s="27">
        <v>-383.24361886507495</v>
      </c>
      <c r="Y196" s="27">
        <v>1243.1492749595914</v>
      </c>
      <c r="Z196" s="27">
        <v>895.689610521953</v>
      </c>
      <c r="AA196" s="27">
        <v>-49.173880391704188</v>
      </c>
      <c r="AB196" s="27">
        <v>-2556.380716604418</v>
      </c>
      <c r="AC196" s="27">
        <v>-813.65245287619473</v>
      </c>
      <c r="AD196" s="27">
        <v>101.16858041752857</v>
      </c>
      <c r="AE196" s="27">
        <v>76.332382241323103</v>
      </c>
      <c r="AF196" s="27">
        <v>-1593.9365730699565</v>
      </c>
      <c r="AG196" s="27">
        <v>915.75608068070505</v>
      </c>
      <c r="AH196" s="27">
        <v>-21.341623221742339</v>
      </c>
      <c r="AI196" s="27">
        <v>-353.82178151354765</v>
      </c>
      <c r="AJ196" s="27">
        <v>-1477.4955516278624</v>
      </c>
      <c r="AK196" s="27">
        <v>472.18917523479286</v>
      </c>
      <c r="AL196" s="27">
        <v>803.47558520947132</v>
      </c>
      <c r="AM196" s="27">
        <v>319.83355427268907</v>
      </c>
      <c r="AN196" s="27">
        <v>-1600.592439301724</v>
      </c>
      <c r="AO196" s="27">
        <v>1047.2869470997975</v>
      </c>
      <c r="AP196" s="27">
        <v>910.10631433954768</v>
      </c>
      <c r="AQ196" s="27">
        <v>-83.827293911328525</v>
      </c>
      <c r="AR196" s="27">
        <v>-2697.5731574024358</v>
      </c>
      <c r="AS196" s="27">
        <v>-23.347363272763687</v>
      </c>
      <c r="AT196" s="27">
        <v>-17.540533509531087</v>
      </c>
      <c r="AU196" s="27">
        <v>-430.93767166719954</v>
      </c>
      <c r="AV196" s="27">
        <v>-3875.6639919427744</v>
      </c>
      <c r="AW196" s="27">
        <v>-11.616756976413853</v>
      </c>
      <c r="AX196" s="27">
        <v>803.26584011688556</v>
      </c>
      <c r="AY196" s="27">
        <v>-1357.0704584022487</v>
      </c>
      <c r="AZ196" s="27">
        <v>-4748.7578771833632</v>
      </c>
      <c r="BA196" s="27">
        <v>-534.75253533472278</v>
      </c>
      <c r="BB196" s="27">
        <v>-421.57431184426787</v>
      </c>
      <c r="BC196" s="27">
        <v>-562.59910933452011</v>
      </c>
      <c r="BD196" s="27">
        <v>-4421.07493850637</v>
      </c>
      <c r="BE196" s="27">
        <v>-882.93775044862832</v>
      </c>
      <c r="BF196" s="27">
        <v>-950.86093698175932</v>
      </c>
      <c r="BG196" s="27">
        <v>-1745.9588828146143</v>
      </c>
      <c r="BH196" s="27">
        <v>-3733.7963261724735</v>
      </c>
      <c r="BI196" s="27">
        <v>-557.95613997917735</v>
      </c>
      <c r="BJ196" s="27">
        <v>-427.03965066285127</v>
      </c>
      <c r="BK196" s="3">
        <v>-752.12862134851503</v>
      </c>
      <c r="BL196" s="3">
        <v>-2915.8530960139165</v>
      </c>
      <c r="BM196" s="3">
        <v>366.9147975274409</v>
      </c>
      <c r="BN196" s="3">
        <v>683.83378304271309</v>
      </c>
      <c r="BO196" s="3">
        <v>-405.9689689870811</v>
      </c>
      <c r="BP196" s="3">
        <v>-1945.0564769724569</v>
      </c>
      <c r="BQ196" s="3">
        <v>143.8611300927123</v>
      </c>
      <c r="BR196" s="3">
        <v>581.67856173891323</v>
      </c>
    </row>
    <row r="197" spans="3:70" x14ac:dyDescent="0.2">
      <c r="E197" s="3"/>
      <c r="F197" s="3"/>
      <c r="G197" s="3"/>
      <c r="H197" s="3"/>
      <c r="I197" s="3"/>
      <c r="J197" s="3"/>
      <c r="K197" s="3"/>
      <c r="L197" s="3"/>
      <c r="Q197" s="3"/>
      <c r="R197" s="3"/>
      <c r="S197" s="3"/>
    </row>
    <row r="198" spans="3:70" x14ac:dyDescent="0.2">
      <c r="G198" s="1"/>
      <c r="H198" s="1"/>
      <c r="I198" s="1"/>
      <c r="J198" s="1"/>
      <c r="K198" s="1"/>
      <c r="AJ198" s="3"/>
    </row>
    <row r="199" spans="3:70" x14ac:dyDescent="0.2">
      <c r="G199" s="1"/>
      <c r="H199" s="1"/>
      <c r="I199" s="1"/>
      <c r="J199" s="1"/>
      <c r="K199" s="1"/>
    </row>
    <row r="200" spans="3:70" x14ac:dyDescent="0.2">
      <c r="C200" s="14" t="s">
        <v>37</v>
      </c>
      <c r="E200" s="15">
        <v>2003</v>
      </c>
      <c r="F200" s="16"/>
      <c r="G200" s="17"/>
      <c r="H200" s="18"/>
      <c r="I200" s="15">
        <v>2004</v>
      </c>
      <c r="J200" s="17"/>
      <c r="K200" s="17"/>
      <c r="L200" s="16"/>
      <c r="M200" s="15">
        <v>2005</v>
      </c>
      <c r="N200" s="16"/>
      <c r="O200" s="16"/>
      <c r="P200" s="16"/>
      <c r="Q200" s="15">
        <v>2006</v>
      </c>
      <c r="R200" s="16"/>
      <c r="S200" s="16"/>
      <c r="T200" s="16"/>
      <c r="U200" s="15">
        <v>2007</v>
      </c>
      <c r="V200" s="16"/>
      <c r="W200" s="16"/>
      <c r="X200" s="16"/>
      <c r="Y200" s="15">
        <v>2008</v>
      </c>
      <c r="Z200" s="16"/>
      <c r="AA200" s="16"/>
      <c r="AB200" s="16"/>
      <c r="AC200" s="15">
        <v>2009</v>
      </c>
      <c r="AD200" s="16"/>
      <c r="AE200" s="16"/>
      <c r="AF200" s="16"/>
      <c r="AG200" s="15">
        <v>2010</v>
      </c>
      <c r="AH200" s="16"/>
      <c r="AI200" s="16"/>
      <c r="AJ200" s="16"/>
      <c r="AK200" s="15">
        <v>2011</v>
      </c>
      <c r="AL200" s="16"/>
      <c r="AM200" s="16"/>
      <c r="AN200" s="16"/>
      <c r="AO200" s="15">
        <v>2012</v>
      </c>
      <c r="AP200" s="16"/>
      <c r="AQ200" s="16"/>
      <c r="AR200" s="16"/>
      <c r="AS200" s="15">
        <v>2013</v>
      </c>
      <c r="AT200" s="16"/>
      <c r="AU200" s="16"/>
      <c r="AV200" s="16"/>
      <c r="AW200" s="15">
        <v>2014</v>
      </c>
      <c r="AX200" s="15"/>
      <c r="AY200" s="16"/>
      <c r="AZ200" s="16"/>
      <c r="BA200" s="15">
        <v>2015</v>
      </c>
      <c r="BB200" s="16"/>
      <c r="BC200" s="16"/>
      <c r="BD200" s="16"/>
      <c r="BE200" s="15">
        <v>2016</v>
      </c>
      <c r="BF200" s="16"/>
      <c r="BI200">
        <v>2017</v>
      </c>
      <c r="BM200" s="16">
        <v>2018</v>
      </c>
      <c r="BQ200">
        <v>2019</v>
      </c>
    </row>
    <row r="201" spans="3:70" x14ac:dyDescent="0.2">
      <c r="C201" s="23"/>
      <c r="D201" t="s">
        <v>5</v>
      </c>
      <c r="E201" s="19" t="s">
        <v>33</v>
      </c>
      <c r="F201" s="19" t="s">
        <v>34</v>
      </c>
      <c r="G201" s="19" t="s">
        <v>35</v>
      </c>
      <c r="H201" s="19" t="s">
        <v>36</v>
      </c>
      <c r="I201" s="19" t="s">
        <v>33</v>
      </c>
      <c r="J201" s="19" t="s">
        <v>34</v>
      </c>
      <c r="K201" s="19" t="s">
        <v>35</v>
      </c>
      <c r="L201" s="19" t="s">
        <v>36</v>
      </c>
      <c r="M201" s="19" t="s">
        <v>33</v>
      </c>
      <c r="N201" s="19" t="s">
        <v>34</v>
      </c>
      <c r="O201" s="19" t="s">
        <v>35</v>
      </c>
      <c r="P201" s="19" t="s">
        <v>36</v>
      </c>
      <c r="Q201" s="19" t="s">
        <v>33</v>
      </c>
      <c r="R201" s="19" t="s">
        <v>34</v>
      </c>
      <c r="S201" s="19" t="s">
        <v>35</v>
      </c>
      <c r="T201" s="19" t="s">
        <v>36</v>
      </c>
      <c r="U201" s="19" t="s">
        <v>33</v>
      </c>
      <c r="V201" s="19" t="s">
        <v>34</v>
      </c>
      <c r="W201" s="19" t="s">
        <v>35</v>
      </c>
      <c r="X201" s="19" t="s">
        <v>36</v>
      </c>
      <c r="Y201" s="19" t="s">
        <v>33</v>
      </c>
      <c r="Z201" s="19" t="s">
        <v>34</v>
      </c>
      <c r="AA201" s="19" t="s">
        <v>35</v>
      </c>
      <c r="AB201" s="19" t="s">
        <v>36</v>
      </c>
      <c r="AC201" s="19" t="s">
        <v>33</v>
      </c>
      <c r="AD201" s="19" t="s">
        <v>34</v>
      </c>
      <c r="AE201" s="19" t="s">
        <v>35</v>
      </c>
      <c r="AF201" s="19" t="s">
        <v>36</v>
      </c>
      <c r="AG201" s="19" t="s">
        <v>33</v>
      </c>
      <c r="AH201" s="19" t="s">
        <v>34</v>
      </c>
      <c r="AI201" s="19" t="s">
        <v>35</v>
      </c>
      <c r="AJ201" s="19" t="s">
        <v>36</v>
      </c>
      <c r="AK201" s="19" t="s">
        <v>33</v>
      </c>
      <c r="AL201" s="19" t="s">
        <v>34</v>
      </c>
      <c r="AM201" s="19" t="s">
        <v>35</v>
      </c>
      <c r="AN201" s="19" t="s">
        <v>36</v>
      </c>
      <c r="AO201" s="19" t="s">
        <v>33</v>
      </c>
      <c r="AP201" s="19" t="s">
        <v>34</v>
      </c>
      <c r="AQ201" s="19" t="s">
        <v>35</v>
      </c>
      <c r="AR201" s="19" t="s">
        <v>36</v>
      </c>
      <c r="AS201" s="19" t="s">
        <v>33</v>
      </c>
      <c r="AT201" s="19" t="s">
        <v>34</v>
      </c>
      <c r="AU201" s="19" t="s">
        <v>35</v>
      </c>
      <c r="AV201" s="19" t="s">
        <v>36</v>
      </c>
      <c r="AW201" s="19" t="s">
        <v>33</v>
      </c>
      <c r="AX201" s="19" t="s">
        <v>34</v>
      </c>
      <c r="AY201" s="19" t="s">
        <v>35</v>
      </c>
      <c r="AZ201" s="19" t="s">
        <v>36</v>
      </c>
      <c r="BA201" s="19" t="s">
        <v>33</v>
      </c>
      <c r="BB201" s="19" t="s">
        <v>34</v>
      </c>
      <c r="BC201" s="19" t="s">
        <v>35</v>
      </c>
      <c r="BD201" s="19" t="s">
        <v>36</v>
      </c>
      <c r="BE201" s="19" t="s">
        <v>33</v>
      </c>
      <c r="BF201" s="19" t="s">
        <v>34</v>
      </c>
      <c r="BG201" s="19" t="s">
        <v>35</v>
      </c>
      <c r="BH201" s="31" t="s">
        <v>36</v>
      </c>
      <c r="BI201" s="19" t="s">
        <v>33</v>
      </c>
      <c r="BJ201" s="19" t="s">
        <v>34</v>
      </c>
      <c r="BK201" s="19" t="s">
        <v>35</v>
      </c>
      <c r="BL201" s="31" t="s">
        <v>36</v>
      </c>
      <c r="BM201" s="19" t="s">
        <v>33</v>
      </c>
      <c r="BN201" s="19" t="s">
        <v>34</v>
      </c>
      <c r="BO201" s="32" t="s">
        <v>35</v>
      </c>
      <c r="BP201" s="31" t="s">
        <v>36</v>
      </c>
      <c r="BQ201" s="19" t="s">
        <v>33</v>
      </c>
      <c r="BR201" s="19" t="s">
        <v>34</v>
      </c>
    </row>
    <row r="202" spans="3:70" ht="21" customHeight="1" x14ac:dyDescent="0.2">
      <c r="C202" s="23" t="s">
        <v>64</v>
      </c>
      <c r="D202" s="12" t="s">
        <v>63</v>
      </c>
      <c r="E202" s="26">
        <v>74.900000000000006</v>
      </c>
      <c r="F202" s="26">
        <v>-65.43494940267469</v>
      </c>
      <c r="G202" s="26">
        <v>-10.995961173664909</v>
      </c>
      <c r="H202" s="26">
        <v>-106.96375172468979</v>
      </c>
      <c r="I202" s="26">
        <v>-153.65345724206486</v>
      </c>
      <c r="J202" s="26">
        <v>-46.15960955025048</v>
      </c>
      <c r="K202" s="26">
        <v>10.444762674906997</v>
      </c>
      <c r="L202" s="26">
        <v>-129.84538418959687</v>
      </c>
      <c r="M202" s="26">
        <v>-175.6760468376408</v>
      </c>
      <c r="N202" s="26">
        <v>208.35290943344285</v>
      </c>
      <c r="O202" s="26">
        <v>-26.495765522860438</v>
      </c>
      <c r="P202" s="26">
        <v>-186.62571075343681</v>
      </c>
      <c r="Q202" s="26">
        <v>67.196034973599893</v>
      </c>
      <c r="R202" s="26">
        <v>289.36628819126565</v>
      </c>
      <c r="S202" s="26">
        <v>34.785218922839022</v>
      </c>
      <c r="T202" s="26">
        <v>-479.03266192942192</v>
      </c>
      <c r="U202" s="26">
        <v>-80.718542358814375</v>
      </c>
      <c r="V202" s="26">
        <v>288.87873704148154</v>
      </c>
      <c r="W202" s="26">
        <v>-33.877557247857048</v>
      </c>
      <c r="X202" s="26">
        <v>-238.05000790168836</v>
      </c>
      <c r="Y202" s="26">
        <v>232.8968878256353</v>
      </c>
      <c r="Z202" s="26">
        <v>387.15133377318716</v>
      </c>
      <c r="AA202" s="26">
        <v>463.35853573250051</v>
      </c>
      <c r="AB202" s="26">
        <v>-1698.3129574845871</v>
      </c>
      <c r="AC202" s="26">
        <v>-596.18812036393501</v>
      </c>
      <c r="AD202" s="26">
        <v>-538.34487598978012</v>
      </c>
      <c r="AE202" s="26">
        <v>-516.07134967612183</v>
      </c>
      <c r="AF202" s="26">
        <v>-984.38021687779019</v>
      </c>
      <c r="AG202" s="26">
        <v>683.00058394181315</v>
      </c>
      <c r="AH202" s="26">
        <v>-338.76812731750715</v>
      </c>
      <c r="AI202" s="26">
        <v>-152.7410277466829</v>
      </c>
      <c r="AJ202" s="26">
        <v>-1322.8833753549934</v>
      </c>
      <c r="AK202" s="26">
        <v>-366.28213305176723</v>
      </c>
      <c r="AL202" s="26">
        <v>388.33350668264302</v>
      </c>
      <c r="AM202" s="26">
        <v>15.337677622287629</v>
      </c>
      <c r="AN202" s="26">
        <v>-1273.734116610528</v>
      </c>
      <c r="AO202" s="26">
        <v>150.43920595677446</v>
      </c>
      <c r="AP202" s="26">
        <v>776.01001083224764</v>
      </c>
      <c r="AQ202" s="26">
        <v>-326.06060694586085</v>
      </c>
      <c r="AR202" s="26">
        <v>-2317.2757609884093</v>
      </c>
      <c r="AS202" s="26">
        <v>-332.25854360063386</v>
      </c>
      <c r="AT202" s="26">
        <v>-480.0152537757258</v>
      </c>
      <c r="AU202" s="26">
        <v>-1287.6950312993904</v>
      </c>
      <c r="AV202" s="26">
        <v>-3361.2841469252617</v>
      </c>
      <c r="AW202" s="26">
        <v>-423.80813126950852</v>
      </c>
      <c r="AX202" s="26">
        <v>-298.18984382753843</v>
      </c>
      <c r="AY202" s="26">
        <v>-2069.3869247289931</v>
      </c>
      <c r="AZ202" s="26">
        <v>-3621.8461571238731</v>
      </c>
      <c r="BA202" s="26">
        <v>-297.07081610872046</v>
      </c>
      <c r="BB202" s="26">
        <v>-608.55824870940887</v>
      </c>
      <c r="BC202" s="26">
        <v>14.07199224291162</v>
      </c>
      <c r="BD202" s="26">
        <v>-3049.0837342687455</v>
      </c>
      <c r="BE202" s="26">
        <v>-636.97310381910506</v>
      </c>
      <c r="BF202" s="26">
        <v>-651.10724486834783</v>
      </c>
      <c r="BG202" s="26">
        <v>-1165.0160456136218</v>
      </c>
      <c r="BH202" s="26">
        <v>-3094.5999301834936</v>
      </c>
      <c r="BI202" s="26">
        <v>-1135.0189924964538</v>
      </c>
      <c r="BJ202" s="26">
        <v>-626.76757636259708</v>
      </c>
      <c r="BK202" s="26">
        <v>-623.71109253250143</v>
      </c>
      <c r="BL202" s="26">
        <v>-3756.0616356260898</v>
      </c>
      <c r="BM202" s="26">
        <v>-519.50794667046466</v>
      </c>
      <c r="BN202" s="26">
        <v>-221.55770089606131</v>
      </c>
      <c r="BO202" s="26">
        <v>-926.06556972806425</v>
      </c>
      <c r="BP202" s="26">
        <v>-2254.1847549343315</v>
      </c>
      <c r="BQ202" s="26">
        <v>-594.91458444770433</v>
      </c>
      <c r="BR202" s="26">
        <v>-673.26036646768125</v>
      </c>
    </row>
    <row r="203" spans="3:70" ht="21" customHeight="1" x14ac:dyDescent="0.2">
      <c r="C203" s="24" t="s">
        <v>53</v>
      </c>
      <c r="D203" s="12" t="s">
        <v>18</v>
      </c>
      <c r="E203" s="26">
        <v>213.9</v>
      </c>
      <c r="F203" s="26">
        <v>197.46225959468791</v>
      </c>
      <c r="G203" s="26">
        <v>95.710366663982768</v>
      </c>
      <c r="H203" s="26">
        <v>59.45799790605281</v>
      </c>
      <c r="I203" s="26">
        <v>296.73292741533226</v>
      </c>
      <c r="J203" s="26">
        <v>219.80898948879212</v>
      </c>
      <c r="K203" s="26">
        <v>316.59069771503971</v>
      </c>
      <c r="L203" s="26">
        <v>108.38350255451985</v>
      </c>
      <c r="M203" s="26">
        <v>188.1991903334889</v>
      </c>
      <c r="N203" s="26">
        <v>354.78895956512076</v>
      </c>
      <c r="O203" s="26">
        <v>89.713311374234991</v>
      </c>
      <c r="P203" s="26">
        <v>-97.531159991745881</v>
      </c>
      <c r="Q203" s="26">
        <v>49.107959763233566</v>
      </c>
      <c r="R203" s="26">
        <v>592.83722940925168</v>
      </c>
      <c r="S203" s="26">
        <v>350.27967536386382</v>
      </c>
      <c r="T203" s="26">
        <v>336.13781709748514</v>
      </c>
      <c r="U203" s="26">
        <v>350.27967536386382</v>
      </c>
      <c r="V203" s="26">
        <v>336.13781709748514</v>
      </c>
      <c r="W203" s="26">
        <v>192.25638580134182</v>
      </c>
      <c r="X203" s="26">
        <v>48.541823910315543</v>
      </c>
      <c r="Y203" s="26">
        <v>759.04061131302581</v>
      </c>
      <c r="Z203" s="26">
        <v>484.2725823037598</v>
      </c>
      <c r="AA203" s="26">
        <v>-434.90209172397749</v>
      </c>
      <c r="AB203" s="26">
        <v>-772.66780463229372</v>
      </c>
      <c r="AC203" s="26">
        <v>-119.02456153277922</v>
      </c>
      <c r="AD203" s="26">
        <v>583.28349863376138</v>
      </c>
      <c r="AE203" s="26">
        <v>641.00863902901574</v>
      </c>
      <c r="AF203" s="26">
        <v>-519.66164980249641</v>
      </c>
      <c r="AG203" s="26">
        <v>221.51199175753209</v>
      </c>
      <c r="AH203" s="26">
        <v>332.20166564831698</v>
      </c>
      <c r="AI203" s="26">
        <v>-309.80173634726589</v>
      </c>
      <c r="AJ203" s="26">
        <v>-22.117489986914734</v>
      </c>
      <c r="AK203" s="26">
        <v>658.68676073250481</v>
      </c>
      <c r="AL203" s="26">
        <v>309.1219617660895</v>
      </c>
      <c r="AM203" s="26">
        <v>116.69838075114785</v>
      </c>
      <c r="AN203" s="26">
        <v>-13.657289374308675</v>
      </c>
      <c r="AO203" s="26">
        <v>476.61994627786589</v>
      </c>
      <c r="AP203" s="26">
        <v>206.12759154851619</v>
      </c>
      <c r="AQ203" s="26">
        <v>258.5514260706077</v>
      </c>
      <c r="AR203" s="26">
        <v>90.831005006692067</v>
      </c>
      <c r="AS203" s="26">
        <v>380.13469411254982</v>
      </c>
      <c r="AT203" s="26">
        <v>408.36915440590019</v>
      </c>
      <c r="AU203" s="26">
        <v>1124.7429203903639</v>
      </c>
      <c r="AV203" s="26">
        <v>43.26508081178963</v>
      </c>
      <c r="AW203" s="26">
        <v>318.9089607140877</v>
      </c>
      <c r="AX203" s="26">
        <v>849.46931830345693</v>
      </c>
      <c r="AY203" s="26">
        <v>409.73744134210665</v>
      </c>
      <c r="AZ203" s="26">
        <v>-785.43164894301572</v>
      </c>
      <c r="BA203" s="26">
        <v>88.342655492926497</v>
      </c>
      <c r="BB203" s="26">
        <v>325.89030971694774</v>
      </c>
      <c r="BC203" s="26">
        <v>-405.05305576388719</v>
      </c>
      <c r="BD203" s="26">
        <v>-579.1122996344302</v>
      </c>
      <c r="BE203" s="26">
        <v>175.29053947874468</v>
      </c>
      <c r="BF203" s="26">
        <v>211.93718661051139</v>
      </c>
      <c r="BG203" s="26">
        <v>-276.55368322611366</v>
      </c>
      <c r="BH203" s="26">
        <v>-206.47117402218009</v>
      </c>
      <c r="BI203" s="26">
        <v>331.18309914026963</v>
      </c>
      <c r="BJ203" s="26">
        <v>227.47611442896255</v>
      </c>
      <c r="BK203" s="26">
        <v>-175.64999931978969</v>
      </c>
      <c r="BL203" s="26">
        <v>587.0792179015134</v>
      </c>
      <c r="BM203" s="26">
        <v>218.87503581537499</v>
      </c>
      <c r="BN203" s="26">
        <v>599.01954173480976</v>
      </c>
      <c r="BO203" s="26">
        <v>240.49353892616523</v>
      </c>
      <c r="BP203" s="26">
        <v>733.89520778505039</v>
      </c>
      <c r="BQ203" s="26">
        <v>659.72594986582135</v>
      </c>
      <c r="BR203" s="26">
        <v>1080.4107813170547</v>
      </c>
    </row>
    <row r="204" spans="3:70" ht="21" customHeight="1" x14ac:dyDescent="0.2">
      <c r="C204" s="23" t="s">
        <v>54</v>
      </c>
      <c r="D204" s="12" t="s">
        <v>19</v>
      </c>
      <c r="E204" s="26">
        <v>-28</v>
      </c>
      <c r="F204" s="26">
        <v>52.830372345805991</v>
      </c>
      <c r="G204" s="26">
        <v>0.30384715997408307</v>
      </c>
      <c r="H204" s="26">
        <v>-53.267863242954363</v>
      </c>
      <c r="I204" s="26">
        <v>66.875111328506875</v>
      </c>
      <c r="J204" s="26">
        <v>12.003952908209953</v>
      </c>
      <c r="K204" s="26">
        <v>6.2346330275851685</v>
      </c>
      <c r="L204" s="26">
        <v>-24.041744771689935</v>
      </c>
      <c r="M204" s="26">
        <v>40.73483333333337</v>
      </c>
      <c r="N204" s="26">
        <v>-61.283153481059145</v>
      </c>
      <c r="O204" s="26">
        <v>-92.834373588082954</v>
      </c>
      <c r="P204" s="26">
        <v>24.700289701218644</v>
      </c>
      <c r="Q204" s="26">
        <v>-21.850493788083298</v>
      </c>
      <c r="R204" s="26">
        <v>78.066826399692829</v>
      </c>
      <c r="S204" s="26">
        <v>71.397777999999775</v>
      </c>
      <c r="T204" s="26">
        <v>22.071590736977484</v>
      </c>
      <c r="U204" s="26">
        <v>71.397777999999775</v>
      </c>
      <c r="V204" s="26">
        <v>22.071590736977484</v>
      </c>
      <c r="W204" s="26">
        <v>158.45682345032606</v>
      </c>
      <c r="X204" s="26">
        <v>-145.15117007137576</v>
      </c>
      <c r="Y204" s="26">
        <v>251.1777463533324</v>
      </c>
      <c r="Z204" s="26">
        <v>24.225964183527289</v>
      </c>
      <c r="AA204" s="26">
        <v>-77.636356876470444</v>
      </c>
      <c r="AB204" s="26">
        <v>-85.43445016239906</v>
      </c>
      <c r="AC204" s="26">
        <v>-98.440644241454038</v>
      </c>
      <c r="AD204" s="26">
        <v>56.23027965752317</v>
      </c>
      <c r="AE204" s="26">
        <v>-48.604506950840459</v>
      </c>
      <c r="AF204" s="26">
        <v>-89.894435966252331</v>
      </c>
      <c r="AG204" s="26">
        <v>10.72257458386872</v>
      </c>
      <c r="AH204" s="26">
        <v>-14.649333139312546</v>
      </c>
      <c r="AI204" s="26">
        <v>107.25820765780804</v>
      </c>
      <c r="AJ204" s="26">
        <v>-136.18059033447889</v>
      </c>
      <c r="AK204" s="26">
        <v>75.955470259337915</v>
      </c>
      <c r="AL204" s="26">
        <v>-29.001951571934001</v>
      </c>
      <c r="AM204" s="26">
        <v>64.44438886332415</v>
      </c>
      <c r="AN204" s="26">
        <v>-261.45995438750316</v>
      </c>
      <c r="AO204" s="26">
        <v>420.25621351646834</v>
      </c>
      <c r="AP204" s="26">
        <v>-71.920114921345032</v>
      </c>
      <c r="AQ204" s="26">
        <v>-16.291631284087089</v>
      </c>
      <c r="AR204" s="26">
        <v>-471.05883134209887</v>
      </c>
      <c r="AS204" s="26">
        <v>-75.3514343448727</v>
      </c>
      <c r="AT204" s="26">
        <v>-1.6213981358162073</v>
      </c>
      <c r="AU204" s="26">
        <v>-52.99732618016651</v>
      </c>
      <c r="AV204" s="26">
        <v>-558.15084008999906</v>
      </c>
      <c r="AW204" s="26">
        <v>93.200859833058075</v>
      </c>
      <c r="AX204" s="26">
        <v>252.04022231326007</v>
      </c>
      <c r="AY204" s="26">
        <v>302.58389442021939</v>
      </c>
      <c r="AZ204" s="26">
        <v>-341.45179898472543</v>
      </c>
      <c r="BA204" s="26">
        <v>-326.02437282844562</v>
      </c>
      <c r="BB204" s="26">
        <v>-138.90635367842776</v>
      </c>
      <c r="BC204" s="26">
        <v>-171.61809772121103</v>
      </c>
      <c r="BD204" s="26">
        <v>-792.87980264642079</v>
      </c>
      <c r="BE204" s="26">
        <v>-421.25518474652984</v>
      </c>
      <c r="BF204" s="26">
        <v>-481.06626845018229</v>
      </c>
      <c r="BG204" s="26">
        <v>-304.3891532671289</v>
      </c>
      <c r="BH204" s="26">
        <v>-368.91636206727651</v>
      </c>
      <c r="BI204" s="26">
        <v>245.87975376658306</v>
      </c>
      <c r="BJ204" s="26">
        <v>-27.748248764575493</v>
      </c>
      <c r="BK204" s="26">
        <v>47.232470510624808</v>
      </c>
      <c r="BL204" s="26">
        <v>253.12932173513968</v>
      </c>
      <c r="BM204" s="26">
        <v>667.54770827169875</v>
      </c>
      <c r="BN204" s="26">
        <v>306.37194124740586</v>
      </c>
      <c r="BO204" s="26">
        <v>279.60306205033169</v>
      </c>
      <c r="BP204" s="26">
        <v>-424.76692997322948</v>
      </c>
      <c r="BQ204" s="26">
        <v>79.049764047661824</v>
      </c>
      <c r="BR204" s="26">
        <v>174.52814679825454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view="pageLayout" zoomScale="120" zoomScaleNormal="70" zoomScalePageLayoutView="120" workbookViewId="0">
      <selection activeCell="O4" sqref="O4:P4"/>
    </sheetView>
  </sheetViews>
  <sheetFormatPr baseColWidth="10" defaultColWidth="10.83203125" defaultRowHeight="12.75" x14ac:dyDescent="0.2"/>
  <cols>
    <col min="1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8:A40"/>
  <sheetViews>
    <sheetView showGridLines="0" showWhiteSpace="0" view="pageLayout" topLeftCell="A10" zoomScale="120" zoomScaleNormal="80" zoomScalePageLayoutView="120" workbookViewId="0">
      <selection activeCell="O8" sqref="O8"/>
    </sheetView>
  </sheetViews>
  <sheetFormatPr baseColWidth="10" defaultColWidth="10.83203125" defaultRowHeight="12.75" x14ac:dyDescent="0.2"/>
  <cols>
    <col min="1" max="16384" width="10.83203125" style="7"/>
  </cols>
  <sheetData>
    <row r="28" ht="12" customHeight="1" x14ac:dyDescent="0.2"/>
    <row r="40" spans="1:1" x14ac:dyDescent="0.2">
      <c r="A40" s="29" t="s">
        <v>60</v>
      </c>
    </row>
  </sheetData>
  <printOptions horizontalCentered="1" verticalCentered="1"/>
  <pageMargins left="0.25" right="0.37239583333333331" top="0.75" bottom="0.26041666666666669" header="0.3" footer="0.3"/>
  <pageSetup paperSize="9" fitToWidth="0" fitToHeight="0" orientation="landscape" r:id="rId1"/>
  <headerFooter alignWithMargins="0">
    <oddHeader>&amp;C&amp;"-,Negrita"&amp;16GOVERNMENT FINANCES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15</vt:i4>
      </vt:variant>
    </vt:vector>
  </HeadingPairs>
  <TitlesOfParts>
    <vt:vector size="18" baseType="lpstr">
      <vt:lpstr>Datos_Finanzas_Publicas-ei</vt:lpstr>
      <vt:lpstr>G_Finanzas_Publicas-e</vt:lpstr>
      <vt:lpstr>G_Finanzas_Publicas-i</vt:lpstr>
      <vt:lpstr>'G_Finanzas_Publicas-i'!Área_de_impresión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2018-08-29T14:48:37Z</cp:lastPrinted>
  <dcterms:created xsi:type="dcterms:W3CDTF">2000-02-01T20:12:06Z</dcterms:created>
  <dcterms:modified xsi:type="dcterms:W3CDTF">2019-11-11T21:08:30Z</dcterms:modified>
</cp:coreProperties>
</file>