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ml.chartshape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14025" yWindow="360" windowWidth="14295" windowHeight="11475" tabRatio="599" firstSheet="1" activeTab="1"/>
  </bookViews>
  <sheets>
    <sheet name="Datos_Sector_Petrolero-ei" sheetId="3" state="hidden" r:id="rId1"/>
    <sheet name="G_Sector_Petrolero-e" sheetId="14" r:id="rId2"/>
    <sheet name="G_Sector_Petrolero-i" sheetId="15" state="hidden" r:id="rId3"/>
  </sheets>
  <calcPr calcId="125725"/>
</workbook>
</file>

<file path=xl/sharedStrings.xml><?xml version="1.0" encoding="utf-8"?>
<sst xmlns="http://schemas.openxmlformats.org/spreadsheetml/2006/main" count="427" uniqueCount="67">
  <si>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</si>
  <si>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</si>
  <si>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</si>
  <si>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</si>
  <si>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</si>
  <si>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</si>
  <si>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</si>
  <si>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</si>
  <si>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</si>
  <si>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</si>
  <si>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</si>
  <si>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</si>
  <si>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</si>
  <si>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</si>
  <si>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</si>
  <si>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</si>
  <si>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</si>
  <si>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</si>
  <si>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</si>
  <si>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</si>
  <si>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</si>
  <si>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</si>
  <si>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</si>
  <si>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</si>
  <si>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</si>
  <si>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</si>
  <si>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</si>
  <si>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</si>
  <si>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</si>
  <si>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</si>
  <si>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</si>
  <si>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</si>
  <si>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</si>
  <si>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</si>
  <si>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</si>
  <si>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</si>
  <si>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</si>
  <si>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</si>
  <si>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</si>
  <si>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</si>
  <si>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</si>
  <si>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</si>
  <si>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</si>
  <si>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</si>
  <si>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</si>
  <si>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</si>
  <si>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</si>
  <si>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</si>
  <si>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</si>
  <si>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</si>
  <si>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</si>
  <si>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</si>
  <si>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</si>
  <si>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</si>
  <si>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</si>
  <si>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</si>
  <si>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</si>
  <si>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</si>
  <si>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</si>
  <si>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</si>
  <si>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</si>
  <si>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</si>
  <si>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</si>
  <si>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</si>
  <si>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</si>
  <si>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|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</si>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</sst>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[$-C0A]mmm\-yy;@"/>
    <numFmt numFmtId="165" formatCode="_ * #,##0_ ;_ * \-#,##0_ ;_ * &quot;-&quot;??_ ;_ @_ 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43" fontId="0" fillId="0" borderId="0" xfId="1" applyFont="1" applyFill="1"/>
    <xf numFmtId="0" fontId="0" fillId="0" borderId="0" xfId="0" applyFill="1"/>
    <xf numFmtId="164" fontId="3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4" fillId="0" borderId="0" xfId="0" applyFont="1" applyFill="1"/>
    <xf numFmtId="164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5" fontId="0" fillId="0" borderId="2" xfId="1" applyNumberFormat="1" applyFont="1" applyFill="1" applyBorder="1"/>
    <xf numFmtId="0" fontId="0" fillId="2" borderId="0" xfId="0" applyFill="1"/>
    <xf numFmtId="164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5" fontId="0" fillId="2" borderId="2" xfId="1" applyNumberFormat="1" applyFont="1" applyFill="1" applyBorder="1"/>
    <xf numFmtId="165" fontId="0" fillId="0" borderId="0" xfId="1" applyNumberFormat="1" applyFont="1" applyFill="1" applyBorder="1"/>
    <xf numFmtId="165" fontId="0" fillId="2" borderId="0" xfId="1" applyNumberFormat="1" applyFont="1" applyFill="1" applyBorder="1"/>
    <xf numFmtId="165" fontId="0" fillId="2" borderId="0" xfId="0" applyNumberFormat="1" applyFill="1"/>
    <xf numFmtId="1" fontId="0" fillId="2" borderId="0" xfId="0" applyNumberFormat="1" applyFill="1"/>
    <xf numFmtId="165" fontId="0" fillId="2" borderId="0" xfId="1" applyNumberFormat="1" applyFont="1" applyFill="1"/>
    <xf numFmtId="1" fontId="7" fillId="0" borderId="0" xfId="0" applyNumberFormat="1" applyFont="1" applyFill="1"/>
    <xf numFmtId="165" fontId="0" fillId="0" borderId="0" xfId="1" applyNumberFormat="1" applyFont="1" applyFill="1"/>
    <xf numFmtId="0" fontId="1" fillId="0" borderId="0" xfId="0" applyFon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688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'Datos_Sector_Petrolero-ei'!$C$161:$D$193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'Datos_Sector_Petrolero-ei'!$G$161:$G$193</c:f>
              <c:numCache>
                <c:formatCode>0</c:formatCode>
                <c:ptCount val="33"/>
                <c:pt idx="0">
                  <c:v>11771.584049999999</c:v>
                </c:pt>
                <c:pt idx="1">
                  <c:v>11776.79343</c:v>
                </c:pt>
                <c:pt idx="2">
                  <c:v>11431.305339999999</c:v>
                </c:pt>
                <c:pt idx="3">
                  <c:v>11590.858090000002</c:v>
                </c:pt>
                <c:pt idx="4">
                  <c:v>11670.39119</c:v>
                </c:pt>
                <c:pt idx="5">
                  <c:v>11409.551510000001</c:v>
                </c:pt>
                <c:pt idx="6">
                  <c:v>11489.273950000001</c:v>
                </c:pt>
                <c:pt idx="7">
                  <c:v>10844.8542</c:v>
                </c:pt>
                <c:pt idx="8">
                  <c:v>11683.580370000001</c:v>
                </c:pt>
                <c:pt idx="9">
                  <c:v>10915.822369999998</c:v>
                </c:pt>
                <c:pt idx="10">
                  <c:v>10699.46787</c:v>
                </c:pt>
                <c:pt idx="11">
                  <c:v>10210.779980000001</c:v>
                </c:pt>
                <c:pt idx="12">
                  <c:v>11752.952199999998</c:v>
                </c:pt>
                <c:pt idx="13">
                  <c:v>8212.3648900000007</c:v>
                </c:pt>
                <c:pt idx="14">
                  <c:v>11142.50475</c:v>
                </c:pt>
                <c:pt idx="15">
                  <c:v>9616.9179500000009</c:v>
                </c:pt>
                <c:pt idx="16">
                  <c:v>11626.399229999999</c:v>
                </c:pt>
                <c:pt idx="17">
                  <c:v>10835.026949999999</c:v>
                </c:pt>
                <c:pt idx="18">
                  <c:v>11065.473459999997</c:v>
                </c:pt>
                <c:pt idx="19">
                  <c:v>11838.311610000001</c:v>
                </c:pt>
                <c:pt idx="20">
                  <c:v>11143.43808</c:v>
                </c:pt>
                <c:pt idx="21">
                  <c:v>11019.039779999999</c:v>
                </c:pt>
                <c:pt idx="22">
                  <c:v>10542.20112</c:v>
                </c:pt>
                <c:pt idx="23">
                  <c:v>10897.734949999998</c:v>
                </c:pt>
                <c:pt idx="24">
                  <c:v>11456.449929999999</c:v>
                </c:pt>
                <c:pt idx="25">
                  <c:v>10074.188190000001</c:v>
                </c:pt>
                <c:pt idx="26">
                  <c:v>12278.315199999999</c:v>
                </c:pt>
                <c:pt idx="27">
                  <c:v>12462.971010000001</c:v>
                </c:pt>
                <c:pt idx="28">
                  <c:v>11939.46449</c:v>
                </c:pt>
                <c:pt idx="29">
                  <c:v>10313.23198</c:v>
                </c:pt>
                <c:pt idx="30">
                  <c:v>12070.792539999999</c:v>
                </c:pt>
                <c:pt idx="31">
                  <c:v>12827.819589999999</c:v>
                </c:pt>
                <c:pt idx="32">
                  <c:v>11385.51816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E5-4933-880F-59FED7336C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003968"/>
        <c:axId val="74005888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'Datos_Sector_Petrolero-ei'!$C$161:$D$193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'Datos_Sector_Petrolero-ei'!$H$161:$H$193</c:f>
              <c:numCache>
                <c:formatCode>0</c:formatCode>
                <c:ptCount val="33"/>
                <c:pt idx="0">
                  <c:v>44.764515040777376</c:v>
                </c:pt>
                <c:pt idx="1">
                  <c:v>44.331499291653969</c:v>
                </c:pt>
                <c:pt idx="2">
                  <c:v>42.71000589421751</c:v>
                </c:pt>
                <c:pt idx="3">
                  <c:v>44.692400081830343</c:v>
                </c:pt>
                <c:pt idx="4">
                  <c:v>41.434196449587908</c:v>
                </c:pt>
                <c:pt idx="5">
                  <c:v>40.22802295407665</c:v>
                </c:pt>
                <c:pt idx="6">
                  <c:v>40.753766422289893</c:v>
                </c:pt>
                <c:pt idx="7">
                  <c:v>43.030824038187625</c:v>
                </c:pt>
                <c:pt idx="8">
                  <c:v>46.731005266324871</c:v>
                </c:pt>
                <c:pt idx="9">
                  <c:v>50.435120266619002</c:v>
                </c:pt>
                <c:pt idx="10">
                  <c:v>54.612333870207692</c:v>
                </c:pt>
                <c:pt idx="11">
                  <c:v>56.43601152886658</c:v>
                </c:pt>
                <c:pt idx="12">
                  <c:v>60.347833221001288</c:v>
                </c:pt>
                <c:pt idx="13">
                  <c:v>57.573325102216678</c:v>
                </c:pt>
                <c:pt idx="14">
                  <c:v>57.013287402906421</c:v>
                </c:pt>
                <c:pt idx="15">
                  <c:v>60.320653792205846</c:v>
                </c:pt>
                <c:pt idx="16">
                  <c:v>63.520949807432352</c:v>
                </c:pt>
                <c:pt idx="17">
                  <c:v>61.901587207404226</c:v>
                </c:pt>
                <c:pt idx="18">
                  <c:v>67.14835259204537</c:v>
                </c:pt>
                <c:pt idx="19">
                  <c:v>61.164053250843821</c:v>
                </c:pt>
                <c:pt idx="20">
                  <c:v>66.291104474822916</c:v>
                </c:pt>
                <c:pt idx="21">
                  <c:v>68.24494941064637</c:v>
                </c:pt>
                <c:pt idx="22">
                  <c:v>55.201314465679722</c:v>
                </c:pt>
                <c:pt idx="23">
                  <c:v>46.521937044961575</c:v>
                </c:pt>
                <c:pt idx="24" formatCode="_ * #,##0_ ;_ * \-#,##0_ ;_ * &quot;-&quot;??_ ;_ @_ ">
                  <c:v>48.655542350640552</c:v>
                </c:pt>
                <c:pt idx="25" formatCode="_ * #,##0_ ;_ * \-#,##0_ ;_ * &quot;-&quot;??_ ;_ @_ ">
                  <c:v>53.658260671360566</c:v>
                </c:pt>
                <c:pt idx="26" formatCode="_ * #,##0_ ;_ * \-#,##0_ ;_ * &quot;-&quot;??_ ;_ @_ ">
                  <c:v>58.299777528658957</c:v>
                </c:pt>
                <c:pt idx="27" formatCode="_ * #,##0_ ;_ * \-#,##0_ ;_ * &quot;-&quot;??_ ;_ @_ ">
                  <c:v>64.742709349813495</c:v>
                </c:pt>
                <c:pt idx="28" formatCode="_ * #,##0_ ;_ * \-#,##0_ ;_ * &quot;-&quot;??_ ;_ @_ ">
                  <c:v>60.431567200654754</c:v>
                </c:pt>
                <c:pt idx="29" formatCode="_ * #,##0_ ;_ * \-#,##0_ ;_ * &quot;-&quot;??_ ;_ @_ ">
                  <c:v>55.057900319577953</c:v>
                </c:pt>
                <c:pt idx="30" formatCode="_ * #,##0_ ;_ * \-#,##0_ ;_ * &quot;-&quot;??_ ;_ @_ ">
                  <c:v>57.230209203275976</c:v>
                </c:pt>
                <c:pt idx="31" formatCode="_ * #,##0_ ;_ * \-#,##0_ ;_ * &quot;-&quot;??_ ;_ @_ ">
                  <c:v>54.020126278952311</c:v>
                </c:pt>
                <c:pt idx="32" formatCode="_ * #,##0_ ;_ * \-#,##0_ ;_ * &quot;-&quot;??_ ;_ @_ ">
                  <c:v>53.739432914546526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6E5-4933-880F-59FED7336C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33184"/>
        <c:axId val="77535104"/>
      </c:lineChart>
      <c:catAx>
        <c:axId val="7400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lang="es-ES">
                <a:latin typeface="+mn-lt"/>
              </a:defRPr>
            </a:pPr>
            <a:endParaRPr lang="en-US"/>
          </a:p>
        </c:txPr>
        <c:crossAx val="74005888"/>
        <c:crossesAt val="4000"/>
        <c:auto val="0"/>
        <c:lblAlgn val="ctr"/>
        <c:lblOffset val="100"/>
        <c:tickLblSkip val="1"/>
        <c:tickMarkSkip val="1"/>
        <c:noMultiLvlLbl val="0"/>
      </c:catAx>
      <c:valAx>
        <c:axId val="74005888"/>
        <c:scaling>
          <c:orientation val="minMax"/>
          <c:max val="16000"/>
          <c:min val="5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s-ES"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layout/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S">
                <a:latin typeface="+mn-lt"/>
              </a:defRPr>
            </a:pPr>
            <a:endParaRPr lang="en-US"/>
          </a:p>
        </c:txPr>
        <c:crossAx val="74003968"/>
        <c:crosses val="autoZero"/>
        <c:crossBetween val="between"/>
        <c:majorUnit val="1000"/>
      </c:valAx>
      <c:catAx>
        <c:axId val="775331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77535104"/>
        <c:crossesAt val="20"/>
        <c:auto val="0"/>
        <c:lblAlgn val="ctr"/>
        <c:lblOffset val="100"/>
        <c:noMultiLvlLbl val="0"/>
      </c:catAx>
      <c:valAx>
        <c:axId val="77535104"/>
        <c:scaling>
          <c:orientation val="minMax"/>
          <c:max val="120"/>
          <c:min val="1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lang="es-ES"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S">
                <a:latin typeface="+mn-lt"/>
              </a:defRPr>
            </a:pPr>
            <a:endParaRPr lang="en-US"/>
          </a:p>
        </c:txPr>
        <c:crossAx val="7753318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8012E-2"/>
          <c:y val="0.92402678637132951"/>
          <c:w val="0.96412860231262065"/>
          <c:h val="7.122525572153938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lang="es-ES" sz="700">
              <a:latin typeface="+mn-lt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1" r="0.7500000000000081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lang="es-ES"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71"/>
          <c:y val="3.04133986928108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0986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'Datos_Sector_Petrolero-ei'!$C$161:$D$193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'Datos_Sector_Petrolero-ei'!$S$161:$S$193</c:f>
              <c:numCache>
                <c:formatCode>_ * #,##0_ ;_ * \-#,##0_ ;_ * "-"??_ ;_ @_ </c:formatCode>
                <c:ptCount val="33"/>
                <c:pt idx="0">
                  <c:v>279619.19487000001</c:v>
                </c:pt>
                <c:pt idx="1">
                  <c:v>191623.18969999999</c:v>
                </c:pt>
                <c:pt idx="2">
                  <c:v>216737.41063</c:v>
                </c:pt>
                <c:pt idx="3">
                  <c:v>196950.87056000001</c:v>
                </c:pt>
                <c:pt idx="4">
                  <c:v>259199.50972000003</c:v>
                </c:pt>
                <c:pt idx="5">
                  <c:v>216733.14207</c:v>
                </c:pt>
                <c:pt idx="6">
                  <c:v>210605.28333999997</c:v>
                </c:pt>
                <c:pt idx="7">
                  <c:v>239990.46165000001</c:v>
                </c:pt>
                <c:pt idx="8">
                  <c:v>301321.18375999999</c:v>
                </c:pt>
                <c:pt idx="9">
                  <c:v>253203.25321</c:v>
                </c:pt>
                <c:pt idx="10">
                  <c:v>256404.95695000002</c:v>
                </c:pt>
                <c:pt idx="11">
                  <c:v>266888.35453000001</c:v>
                </c:pt>
                <c:pt idx="12">
                  <c:v>295350.58669999999</c:v>
                </c:pt>
                <c:pt idx="13">
                  <c:v>249903.54019000003</c:v>
                </c:pt>
                <c:pt idx="14">
                  <c:v>228431.94141999999</c:v>
                </c:pt>
                <c:pt idx="15">
                  <c:v>333741.35110999999</c:v>
                </c:pt>
                <c:pt idx="16">
                  <c:v>402799.51481000002</c:v>
                </c:pt>
                <c:pt idx="17">
                  <c:v>319725.51846000005</c:v>
                </c:pt>
                <c:pt idx="18">
                  <c:v>330228.04836000002</c:v>
                </c:pt>
                <c:pt idx="19">
                  <c:v>291132.67847000004</c:v>
                </c:pt>
                <c:pt idx="20">
                  <c:v>353420.04624000005</c:v>
                </c:pt>
                <c:pt idx="21">
                  <c:v>478465.95676999999</c:v>
                </c:pt>
                <c:pt idx="22">
                  <c:v>343359.07556000003</c:v>
                </c:pt>
                <c:pt idx="23">
                  <c:v>298586.01068000001</c:v>
                </c:pt>
                <c:pt idx="24">
                  <c:v>279127.49173000001</c:v>
                </c:pt>
                <c:pt idx="25">
                  <c:v>272907.54880000005</c:v>
                </c:pt>
                <c:pt idx="26">
                  <c:v>335695.98950000003</c:v>
                </c:pt>
                <c:pt idx="27">
                  <c:v>408596.53308999992</c:v>
                </c:pt>
                <c:pt idx="28">
                  <c:v>342276.81839999999</c:v>
                </c:pt>
                <c:pt idx="29">
                  <c:v>322268.43805999996</c:v>
                </c:pt>
                <c:pt idx="30">
                  <c:v>320474.76316000003</c:v>
                </c:pt>
                <c:pt idx="31">
                  <c:v>342631.40936999995</c:v>
                </c:pt>
                <c:pt idx="32">
                  <c:v>314776.05228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CB-4854-BE80-AE40790FA19B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'Datos_Sector_Petrolero-ei'!$C$161:$D$193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'Datos_Sector_Petrolero-ei'!$T$161:$T$193</c:f>
              <c:numCache>
                <c:formatCode>0</c:formatCode>
                <c:ptCount val="33"/>
                <c:pt idx="0">
                  <c:v>176350.64173075094</c:v>
                </c:pt>
                <c:pt idx="1">
                  <c:v>113117.51912050987</c:v>
                </c:pt>
                <c:pt idx="2">
                  <c:v>134419.38692702586</c:v>
                </c:pt>
                <c:pt idx="3">
                  <c:v>121437.4988611141</c:v>
                </c:pt>
                <c:pt idx="4">
                  <c:v>169246.42470617456</c:v>
                </c:pt>
                <c:pt idx="5">
                  <c:v>141729.47392026763</c:v>
                </c:pt>
                <c:pt idx="6">
                  <c:v>139442.50476257852</c:v>
                </c:pt>
                <c:pt idx="7">
                  <c:v>157948.74093982106</c:v>
                </c:pt>
                <c:pt idx="8">
                  <c:v>171146.43225816885</c:v>
                </c:pt>
                <c:pt idx="9">
                  <c:v>147168.3350360381</c:v>
                </c:pt>
                <c:pt idx="10">
                  <c:v>144653.03233370581</c:v>
                </c:pt>
                <c:pt idx="11">
                  <c:v>150032.13455086222</c:v>
                </c:pt>
                <c:pt idx="12" formatCode="_ * #,##0_ ;_ * \-#,##0_ ;_ * &quot;-&quot;??_ ;_ @_ ">
                  <c:v>159912.61632807925</c:v>
                </c:pt>
                <c:pt idx="13" formatCode="_ * #,##0_ ;_ * \-#,##0_ ;_ * &quot;-&quot;??_ ;_ @_ ">
                  <c:v>134951.438222517</c:v>
                </c:pt>
                <c:pt idx="14" formatCode="_ * #,##0_ ;_ * \-#,##0_ ;_ * &quot;-&quot;??_ ;_ @_ ">
                  <c:v>125888.33132784725</c:v>
                </c:pt>
                <c:pt idx="15" formatCode="_ * #,##0_ ;_ * \-#,##0_ ;_ * &quot;-&quot;??_ ;_ @_ ">
                  <c:v>175055.38823029894</c:v>
                </c:pt>
                <c:pt idx="16" formatCode="_ * #,##0_ ;_ * \-#,##0_ ;_ * &quot;-&quot;??_ ;_ @_ ">
                  <c:v>174608.80018156071</c:v>
                </c:pt>
                <c:pt idx="17" formatCode="_ * #,##0_ ;_ * \-#,##0_ ;_ * &quot;-&quot;??_ ;_ @_ ">
                  <c:v>152347.84805403397</c:v>
                </c:pt>
                <c:pt idx="18" formatCode="_ * #,##0_ ;_ * \-#,##0_ ;_ * &quot;-&quot;??_ ;_ @_ ">
                  <c:v>167980.96708858831</c:v>
                </c:pt>
                <c:pt idx="19" formatCode="_ * #,##0_ ;_ * \-#,##0_ ;_ * &quot;-&quot;??_ ;_ @_ ">
                  <c:v>145326.74467385319</c:v>
                </c:pt>
                <c:pt idx="20" formatCode="_ * #,##0_ ;_ * \-#,##0_ ;_ * &quot;-&quot;??_ ;_ @_ ">
                  <c:v>176542.24909232461</c:v>
                </c:pt>
                <c:pt idx="21" formatCode="_ * #,##0_ ;_ * \-#,##0_ ;_ * &quot;-&quot;??_ ;_ @_ ">
                  <c:v>232250.43271052116</c:v>
                </c:pt>
                <c:pt idx="22" formatCode="_ * #,##0_ ;_ * \-#,##0_ ;_ * &quot;-&quot;??_ ;_ @_ ">
                  <c:v>177786.58138518003</c:v>
                </c:pt>
                <c:pt idx="23" formatCode="_ * #,##0_ ;_ * \-#,##0_ ;_ * &quot;-&quot;??_ ;_ @_ ">
                  <c:v>182972.58946689306</c:v>
                </c:pt>
                <c:pt idx="24" formatCode="_ * #,##0_ ;_ * \-#,##0_ ;_ * &quot;-&quot;??_ ;_ @_ ">
                  <c:v>209289.21900406724</c:v>
                </c:pt>
                <c:pt idx="25" formatCode="_ * #,##0_ ;_ * \-#,##0_ ;_ * &quot;-&quot;??_ ;_ @_ ">
                  <c:v>192892.1297884972</c:v>
                </c:pt>
                <c:pt idx="26" formatCode="_ * #,##0_ ;_ * \-#,##0_ ;_ * &quot;-&quot;??_ ;_ @_ ">
                  <c:v>224845.87850669044</c:v>
                </c:pt>
                <c:pt idx="27" formatCode="_ * #,##0_ ;_ * \-#,##0_ ;_ * &quot;-&quot;??_ ;_ @_ ">
                  <c:v>255768.1094864136</c:v>
                </c:pt>
                <c:pt idx="28" formatCode="_ * #,##0_ ;_ * \-#,##0_ ;_ * &quot;-&quot;??_ ;_ @_ ">
                  <c:v>216830.47378418423</c:v>
                </c:pt>
                <c:pt idx="29" formatCode="_ * #,##0_ ;_ * \-#,##0_ ;_ * &quot;-&quot;??_ ;_ @_ ">
                  <c:v>212113.21316275027</c:v>
                </c:pt>
                <c:pt idx="30" formatCode="_ * #,##0_ ;_ * \-#,##0_ ;_ * &quot;-&quot;??_ ;_ @_ ">
                  <c:v>210969.23605108805</c:v>
                </c:pt>
                <c:pt idx="31" formatCode="_ * #,##0_ ;_ * \-#,##0_ ;_ * &quot;-&quot;??_ ;_ @_ ">
                  <c:v>221172.99783024404</c:v>
                </c:pt>
                <c:pt idx="32" formatCode="_ * #,##0_ ;_ * \-#,##0_ ;_ * &quot;-&quot;??_ ;_ @_ ">
                  <c:v>214740.85717259234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CB-4854-BE80-AE40790FA19B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'Datos_Sector_Petrolero-ei'!$C$161:$D$193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'Datos_Sector_Petrolero-ei'!$U$161:$U$193</c:f>
              <c:numCache>
                <c:formatCode>0</c:formatCode>
                <c:ptCount val="33"/>
                <c:pt idx="0">
                  <c:v>-103268.55313924905</c:v>
                </c:pt>
                <c:pt idx="1">
                  <c:v>-78505.670579490121</c:v>
                </c:pt>
                <c:pt idx="2">
                  <c:v>-82318.023702974126</c:v>
                </c:pt>
                <c:pt idx="3">
                  <c:v>-75513.371698885894</c:v>
                </c:pt>
                <c:pt idx="4">
                  <c:v>-89953.085013825475</c:v>
                </c:pt>
                <c:pt idx="5">
                  <c:v>-75003.668149732344</c:v>
                </c:pt>
                <c:pt idx="6">
                  <c:v>-71162.778577421457</c:v>
                </c:pt>
                <c:pt idx="7">
                  <c:v>-82041.720710178939</c:v>
                </c:pt>
                <c:pt idx="8">
                  <c:v>-130174.75150183115</c:v>
                </c:pt>
                <c:pt idx="9">
                  <c:v>-106034.91817396191</c:v>
                </c:pt>
                <c:pt idx="10">
                  <c:v>-111751.9246162942</c:v>
                </c:pt>
                <c:pt idx="11">
                  <c:v>-116856.21997913776</c:v>
                </c:pt>
                <c:pt idx="12">
                  <c:v>-135437.97037192073</c:v>
                </c:pt>
                <c:pt idx="13">
                  <c:v>-114952.10196748305</c:v>
                </c:pt>
                <c:pt idx="14">
                  <c:v>-102543.61009215274</c:v>
                </c:pt>
                <c:pt idx="15">
                  <c:v>-158685.96287970108</c:v>
                </c:pt>
                <c:pt idx="16">
                  <c:v>-228190.71462843925</c:v>
                </c:pt>
                <c:pt idx="17">
                  <c:v>-167377.67040596608</c:v>
                </c:pt>
                <c:pt idx="18">
                  <c:v>-162247.08127141168</c:v>
                </c:pt>
                <c:pt idx="19">
                  <c:v>-145805.9337961468</c:v>
                </c:pt>
                <c:pt idx="20">
                  <c:v>-176877.79714767542</c:v>
                </c:pt>
                <c:pt idx="21">
                  <c:v>-246215.52405947889</c:v>
                </c:pt>
                <c:pt idx="22">
                  <c:v>-165572.49417481996</c:v>
                </c:pt>
                <c:pt idx="23">
                  <c:v>-115613.42121310695</c:v>
                </c:pt>
                <c:pt idx="24">
                  <c:v>-69838.272725932766</c:v>
                </c:pt>
                <c:pt idx="25" formatCode="_ * #,##0_ ;_ * \-#,##0_ ;_ * &quot;-&quot;??_ ;_ @_ ">
                  <c:v>-80015.419011502847</c:v>
                </c:pt>
                <c:pt idx="26" formatCode="_ * #,##0_ ;_ * \-#,##0_ ;_ * &quot;-&quot;??_ ;_ @_ ">
                  <c:v>-110850.11099330959</c:v>
                </c:pt>
                <c:pt idx="27" formatCode="_ * #,##0_ ;_ * \-#,##0_ ;_ * &quot;-&quot;??_ ;_ @_ ">
                  <c:v>-152828.42360358633</c:v>
                </c:pt>
                <c:pt idx="28" formatCode="_ * #,##0_ ;_ * \-#,##0_ ;_ * &quot;-&quot;??_ ;_ @_ ">
                  <c:v>-125446.34461581576</c:v>
                </c:pt>
                <c:pt idx="29" formatCode="_ * #,##0_ ;_ * \-#,##0_ ;_ * &quot;-&quot;??_ ;_ @_ ">
                  <c:v>-110155.22489724969</c:v>
                </c:pt>
                <c:pt idx="30" formatCode="_ * #,##0_ ;_ * \-#,##0_ ;_ * &quot;-&quot;??_ ;_ @_ ">
                  <c:v>-109505.52710891198</c:v>
                </c:pt>
                <c:pt idx="31" formatCode="_ * #,##0_ ;_ * \-#,##0_ ;_ * &quot;-&quot;??_ ;_ @_ ">
                  <c:v>-121458.41153975591</c:v>
                </c:pt>
                <c:pt idx="32" formatCode="_ * #,##0_ ;_ * \-#,##0_ ;_ * &quot;-&quot;??_ ;_ @_ ">
                  <c:v>-100035.19510740766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CB-4854-BE80-AE40790FA1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797760"/>
        <c:axId val="71799552"/>
      </c:areaChart>
      <c:catAx>
        <c:axId val="717977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lang="es-ES"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717995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71799552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lang="es-ES"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71797760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2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lang="es-ES" sz="700" b="0">
              <a:latin typeface="+mn-lt"/>
              <a:cs typeface="Arial" pitchFamily="34" charset="0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n-US"/>
    </a:p>
  </c:txPr>
  <c:printSettings>
    <c:headerFooter alignWithMargins="0"/>
    <c:pageMargins b="1" l="0.7500000000000081" r="0.7500000000000081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lang="es-ES"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146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504"/>
          <c:w val="0.8724669922588888"/>
          <c:h val="0.56189434264642979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'Datos_Sector_Petrolero-ei'!$A$149:$B$193</c:f>
              <c:multiLvlStrCache>
                <c:ptCount val="4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</c:lvl>
              </c:multiLvlStrCache>
            </c:multiLvlStrRef>
          </c:cat>
          <c:val>
            <c:numRef>
              <c:f>'Datos_Sector_Petrolero-ei'!$O$161:$O$193</c:f>
              <c:numCache>
                <c:formatCode>0</c:formatCode>
                <c:ptCount val="33"/>
                <c:pt idx="0">
                  <c:v>10461.738403768781</c:v>
                </c:pt>
                <c:pt idx="1">
                  <c:v>8745.1673224062069</c:v>
                </c:pt>
                <c:pt idx="2">
                  <c:v>9644.5680185218807</c:v>
                </c:pt>
                <c:pt idx="3">
                  <c:v>8234.7244109594958</c:v>
                </c:pt>
                <c:pt idx="4">
                  <c:v>10811.076580432047</c:v>
                </c:pt>
                <c:pt idx="5">
                  <c:v>10199.343673184529</c:v>
                </c:pt>
                <c:pt idx="6">
                  <c:v>10308.080002950197</c:v>
                </c:pt>
                <c:pt idx="7">
                  <c:v>10962.38232199208</c:v>
                </c:pt>
                <c:pt idx="8">
                  <c:v>11104.160003431316</c:v>
                </c:pt>
                <c:pt idx="9">
                  <c:v>10776.512087644092</c:v>
                </c:pt>
                <c:pt idx="10">
                  <c:v>10361.729442355265</c:v>
                </c:pt>
                <c:pt idx="11">
                  <c:v>10787.833703778011</c:v>
                </c:pt>
                <c:pt idx="12">
                  <c:v>10856.32843961958</c:v>
                </c:pt>
                <c:pt idx="13">
                  <c:v>9711.0831319983572</c:v>
                </c:pt>
                <c:pt idx="14">
                  <c:v>9845.6371536286752</c:v>
                </c:pt>
                <c:pt idx="15">
                  <c:v>10595.591551987649</c:v>
                </c:pt>
                <c:pt idx="16">
                  <c:v>11803.791421616137</c:v>
                </c:pt>
                <c:pt idx="17">
                  <c:v>10653.891052855319</c:v>
                </c:pt>
                <c:pt idx="18">
                  <c:v>10988.708265194506</c:v>
                </c:pt>
                <c:pt idx="19">
                  <c:v>10413.809413087014</c:v>
                </c:pt>
                <c:pt idx="20">
                  <c:v>11044.720517916034</c:v>
                </c:pt>
                <c:pt idx="21">
                  <c:v>11776.346041058649</c:v>
                </c:pt>
                <c:pt idx="22">
                  <c:v>10630.871055087951</c:v>
                </c:pt>
                <c:pt idx="23">
                  <c:v>11204.589193531379</c:v>
                </c:pt>
                <c:pt idx="24">
                  <c:v>11041.065380728915</c:v>
                </c:pt>
                <c:pt idx="25">
                  <c:v>10384.059824722759</c:v>
                </c:pt>
                <c:pt idx="26">
                  <c:v>10351.188929179014</c:v>
                </c:pt>
                <c:pt idx="27">
                  <c:v>11093.490961507152</c:v>
                </c:pt>
                <c:pt idx="28">
                  <c:v>10919.444054361804</c:v>
                </c:pt>
                <c:pt idx="29">
                  <c:v>10957.643735206901</c:v>
                </c:pt>
                <c:pt idx="30">
                  <c:v>11292.362133395938</c:v>
                </c:pt>
                <c:pt idx="31">
                  <c:v>11334.116379511092</c:v>
                </c:pt>
                <c:pt idx="32">
                  <c:v>11255.591062016374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4A-4650-A822-2F14B4667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846144"/>
        <c:axId val="71860224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'Datos_Sector_Petrolero-ei'!$C$161:$D$193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'Datos_Sector_Petrolero-ei'!$L$161:$L$193</c:f>
              <c:numCache>
                <c:formatCode>0</c:formatCode>
                <c:ptCount val="33"/>
                <c:pt idx="0">
                  <c:v>6177.3044237687809</c:v>
                </c:pt>
                <c:pt idx="1">
                  <c:v>5706.9431424062059</c:v>
                </c:pt>
                <c:pt idx="2">
                  <c:v>6229.4147685218804</c:v>
                </c:pt>
                <c:pt idx="3">
                  <c:v>5122.4813009594955</c:v>
                </c:pt>
                <c:pt idx="4">
                  <c:v>6588.6755704320476</c:v>
                </c:pt>
                <c:pt idx="5">
                  <c:v>6471.9565931845291</c:v>
                </c:pt>
                <c:pt idx="6">
                  <c:v>6639.7224529501973</c:v>
                </c:pt>
                <c:pt idx="7">
                  <c:v>7167.3478419920802</c:v>
                </c:pt>
                <c:pt idx="8">
                  <c:v>6763.2110934313159</c:v>
                </c:pt>
                <c:pt idx="9">
                  <c:v>7059.9095876440933</c:v>
                </c:pt>
                <c:pt idx="10">
                  <c:v>6732.2057323552644</c:v>
                </c:pt>
                <c:pt idx="11">
                  <c:v>7059.9783237780121</c:v>
                </c:pt>
                <c:pt idx="12">
                  <c:v>6941.6147296195795</c:v>
                </c:pt>
                <c:pt idx="13">
                  <c:v>6457.3416119983567</c:v>
                </c:pt>
                <c:pt idx="14">
                  <c:v>6676.1540936286756</c:v>
                </c:pt>
                <c:pt idx="15">
                  <c:v>6328.3361019876484</c:v>
                </c:pt>
                <c:pt idx="16">
                  <c:v>6871.5112616161368</c:v>
                </c:pt>
                <c:pt idx="17">
                  <c:v>6715.3946628553185</c:v>
                </c:pt>
                <c:pt idx="18">
                  <c:v>7056.2872151945057</c:v>
                </c:pt>
                <c:pt idx="19">
                  <c:v>6774.0330030870145</c:v>
                </c:pt>
                <c:pt idx="20">
                  <c:v>6828.7893179160337</c:v>
                </c:pt>
                <c:pt idx="21">
                  <c:v>6417.4755210586491</c:v>
                </c:pt>
                <c:pt idx="22">
                  <c:v>6415.6243250879515</c:v>
                </c:pt>
                <c:pt idx="23">
                  <c:v>6987.6366025313791</c:v>
                </c:pt>
                <c:pt idx="24">
                  <c:v>6848.3016407289142</c:v>
                </c:pt>
                <c:pt idx="25">
                  <c:v>6419.8642247227581</c:v>
                </c:pt>
                <c:pt idx="26">
                  <c:v>5907.9634291790135</c:v>
                </c:pt>
                <c:pt idx="27">
                  <c:v>5707.5226615071515</c:v>
                </c:pt>
                <c:pt idx="28">
                  <c:v>6376.2502043618042</c:v>
                </c:pt>
                <c:pt idx="29">
                  <c:v>6418.1604452069005</c:v>
                </c:pt>
                <c:pt idx="30">
                  <c:v>6718.484653395938</c:v>
                </c:pt>
                <c:pt idx="31">
                  <c:v>6729.2180795110908</c:v>
                </c:pt>
                <c:pt idx="32">
                  <c:v>6696.9175220163752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14A-4650-A822-2F14B46676CA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'Datos_Sector_Petrolero-ei'!$C$161:$D$193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'Datos_Sector_Petrolero-ei'!$N$161:$N$193</c:f>
              <c:numCache>
                <c:formatCode>0</c:formatCode>
                <c:ptCount val="33"/>
                <c:pt idx="0">
                  <c:v>4284.4339800000007</c:v>
                </c:pt>
                <c:pt idx="1">
                  <c:v>3038.2241800000002</c:v>
                </c:pt>
                <c:pt idx="2">
                  <c:v>3415.1532499999998</c:v>
                </c:pt>
                <c:pt idx="3">
                  <c:v>3112.2431099999999</c:v>
                </c:pt>
                <c:pt idx="4">
                  <c:v>4222.4010100000005</c:v>
                </c:pt>
                <c:pt idx="5">
                  <c:v>3727.38708</c:v>
                </c:pt>
                <c:pt idx="6">
                  <c:v>3668.3575500000002</c:v>
                </c:pt>
                <c:pt idx="7">
                  <c:v>3795.0344799999998</c:v>
                </c:pt>
                <c:pt idx="8">
                  <c:v>4340.9489100000001</c:v>
                </c:pt>
                <c:pt idx="9">
                  <c:v>3716.6025</c:v>
                </c:pt>
                <c:pt idx="10">
                  <c:v>3629.5237100000004</c:v>
                </c:pt>
                <c:pt idx="11">
                  <c:v>3727.85538</c:v>
                </c:pt>
                <c:pt idx="12">
                  <c:v>3914.7137100000004</c:v>
                </c:pt>
                <c:pt idx="13">
                  <c:v>3253.7415200000005</c:v>
                </c:pt>
                <c:pt idx="14">
                  <c:v>3169.4830599999996</c:v>
                </c:pt>
                <c:pt idx="15">
                  <c:v>4267.2554500000006</c:v>
                </c:pt>
                <c:pt idx="16">
                  <c:v>4932.2801600000003</c:v>
                </c:pt>
                <c:pt idx="17">
                  <c:v>3938.4963900000002</c:v>
                </c:pt>
                <c:pt idx="18">
                  <c:v>3932.4210499999999</c:v>
                </c:pt>
                <c:pt idx="19">
                  <c:v>3639.7764099999999</c:v>
                </c:pt>
                <c:pt idx="20">
                  <c:v>4215.9311999999991</c:v>
                </c:pt>
                <c:pt idx="21">
                  <c:v>5357.8705199999995</c:v>
                </c:pt>
                <c:pt idx="22">
                  <c:v>4215.2467300000008</c:v>
                </c:pt>
                <c:pt idx="23">
                  <c:v>4216.9525910000002</c:v>
                </c:pt>
                <c:pt idx="24">
                  <c:v>4192.7637400000003</c:v>
                </c:pt>
                <c:pt idx="25">
                  <c:v>3964.1956000000005</c:v>
                </c:pt>
                <c:pt idx="26">
                  <c:v>4443.2254999999996</c:v>
                </c:pt>
                <c:pt idx="27">
                  <c:v>5385.9683000000005</c:v>
                </c:pt>
                <c:pt idx="28">
                  <c:v>4543.1938499999997</c:v>
                </c:pt>
                <c:pt idx="29">
                  <c:v>4539.4832900000001</c:v>
                </c:pt>
                <c:pt idx="30">
                  <c:v>4573.8774800000001</c:v>
                </c:pt>
                <c:pt idx="31">
                  <c:v>4604.8982999999998</c:v>
                </c:pt>
                <c:pt idx="32">
                  <c:v>4558.6735399999998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E14A-4650-A822-2F14B4667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846144"/>
        <c:axId val="71860224"/>
      </c:lineChart>
      <c:catAx>
        <c:axId val="71846144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lang="es-ES"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71860224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71860224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S"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71846144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lang="es-ES"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081" r="0.7500000000000081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 lang="es-ES"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 lang="es-ES"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536"/>
          <c:y val="1.7803921568627678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'Datos_Sector_Petrolero-ei'!$C$161:$D$193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'Datos_Sector_Petrolero-ei'!$P$161:$P$193</c:f>
              <c:numCache>
                <c:formatCode>0</c:formatCode>
                <c:ptCount val="33"/>
                <c:pt idx="0">
                  <c:v>13239.032150000001</c:v>
                </c:pt>
                <c:pt idx="1">
                  <c:v>11893.742759999999</c:v>
                </c:pt>
                <c:pt idx="2">
                  <c:v>13005.73538</c:v>
                </c:pt>
                <c:pt idx="3">
                  <c:v>12499.705449999999</c:v>
                </c:pt>
                <c:pt idx="4">
                  <c:v>13066.42849</c:v>
                </c:pt>
                <c:pt idx="5">
                  <c:v>12705.158210000001</c:v>
                </c:pt>
                <c:pt idx="6">
                  <c:v>13100.45255</c:v>
                </c:pt>
                <c:pt idx="7">
                  <c:v>12993.56163</c:v>
                </c:pt>
                <c:pt idx="8">
                  <c:v>12410.658359999999</c:v>
                </c:pt>
                <c:pt idx="9">
                  <c:v>12670.742082999999</c:v>
                </c:pt>
                <c:pt idx="10">
                  <c:v>12068.148549999998</c:v>
                </c:pt>
                <c:pt idx="11">
                  <c:v>12438.74973</c:v>
                </c:pt>
                <c:pt idx="12">
                  <c:v>12226.42059</c:v>
                </c:pt>
                <c:pt idx="13">
                  <c:v>11046.69174</c:v>
                </c:pt>
                <c:pt idx="14">
                  <c:v>12290.399019999999</c:v>
                </c:pt>
                <c:pt idx="15">
                  <c:v>12008.16474</c:v>
                </c:pt>
                <c:pt idx="16">
                  <c:v>12365.018079999998</c:v>
                </c:pt>
                <c:pt idx="17">
                  <c:v>11967.883409999999</c:v>
                </c:pt>
                <c:pt idx="18">
                  <c:v>12587.971289999998</c:v>
                </c:pt>
                <c:pt idx="19">
                  <c:v>12804.63213</c:v>
                </c:pt>
                <c:pt idx="20">
                  <c:v>12078.148449999999</c:v>
                </c:pt>
                <c:pt idx="21">
                  <c:v>12355.955889999999</c:v>
                </c:pt>
                <c:pt idx="22">
                  <c:v>12024.132389999997</c:v>
                </c:pt>
                <c:pt idx="23">
                  <c:v>12595.297280000003</c:v>
                </c:pt>
                <c:pt idx="24">
                  <c:v>12691.337279999998</c:v>
                </c:pt>
                <c:pt idx="25">
                  <c:v>11652.047189999999</c:v>
                </c:pt>
                <c:pt idx="26">
                  <c:v>12918.318929999998</c:v>
                </c:pt>
                <c:pt idx="27">
                  <c:v>12488.384230000001</c:v>
                </c:pt>
                <c:pt idx="28">
                  <c:v>12948.997170000001</c:v>
                </c:pt>
                <c:pt idx="29">
                  <c:v>12491.169250000001</c:v>
                </c:pt>
                <c:pt idx="30">
                  <c:v>13241.713060000002</c:v>
                </c:pt>
                <c:pt idx="31">
                  <c:v>13571.758729999998</c:v>
                </c:pt>
                <c:pt idx="32">
                  <c:v>13029.78824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6A-425D-A6D4-1DB1422ACCAF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'Datos_Sector_Petrolero-ei'!$C$161:$D$193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'Datos_Sector_Petrolero-ei'!$Q$161:$Q$193</c:f>
              <c:numCache>
                <c:formatCode>0</c:formatCode>
                <c:ptCount val="33"/>
                <c:pt idx="0">
                  <c:v>3384.6769899999995</c:v>
                </c:pt>
                <c:pt idx="1">
                  <c:v>3090.5306349999987</c:v>
                </c:pt>
                <c:pt idx="2">
                  <c:v>3447.0486809999998</c:v>
                </c:pt>
                <c:pt idx="3">
                  <c:v>3343.9641620000002</c:v>
                </c:pt>
                <c:pt idx="4">
                  <c:v>3461.2753829999997</c:v>
                </c:pt>
                <c:pt idx="5">
                  <c:v>3492.0502409999981</c:v>
                </c:pt>
                <c:pt idx="6">
                  <c:v>3674.9686069999998</c:v>
                </c:pt>
                <c:pt idx="7">
                  <c:v>3621.708846</c:v>
                </c:pt>
                <c:pt idx="8">
                  <c:v>3457.0111670000019</c:v>
                </c:pt>
                <c:pt idx="9">
                  <c:v>3624.535083999996</c:v>
                </c:pt>
                <c:pt idx="10">
                  <c:v>3563.0221829999996</c:v>
                </c:pt>
                <c:pt idx="11">
                  <c:v>3676.1817879999999</c:v>
                </c:pt>
                <c:pt idx="12">
                  <c:v>3674.7025809999996</c:v>
                </c:pt>
                <c:pt idx="13">
                  <c:v>3308.6092939999999</c:v>
                </c:pt>
                <c:pt idx="14">
                  <c:v>3558.4832330000004</c:v>
                </c:pt>
                <c:pt idx="15">
                  <c:v>3489.7947000000004</c:v>
                </c:pt>
                <c:pt idx="16">
                  <c:v>3619.7209029999999</c:v>
                </c:pt>
                <c:pt idx="17">
                  <c:v>3545.0102099999999</c:v>
                </c:pt>
                <c:pt idx="18">
                  <c:v>3635.5968770000009</c:v>
                </c:pt>
                <c:pt idx="19">
                  <c:v>3634.6615799999995</c:v>
                </c:pt>
                <c:pt idx="20">
                  <c:v>3476.8511000000012</c:v>
                </c:pt>
                <c:pt idx="21">
                  <c:v>3562.2633699999997</c:v>
                </c:pt>
                <c:pt idx="22">
                  <c:v>3425.0524810000002</c:v>
                </c:pt>
                <c:pt idx="23">
                  <c:v>3507.7501549999997</c:v>
                </c:pt>
                <c:pt idx="24">
                  <c:v>3549.0314940000007</c:v>
                </c:pt>
                <c:pt idx="25">
                  <c:v>3282.0284820000002</c:v>
                </c:pt>
                <c:pt idx="26">
                  <c:v>3516.2248600000003</c:v>
                </c:pt>
                <c:pt idx="27">
                  <c:v>3380.1900400000009</c:v>
                </c:pt>
                <c:pt idx="28">
                  <c:v>3538.0349700000002</c:v>
                </c:pt>
                <c:pt idx="29">
                  <c:v>3435.528699</c:v>
                </c:pt>
                <c:pt idx="30">
                  <c:v>3540.1750900000002</c:v>
                </c:pt>
                <c:pt idx="31">
                  <c:v>3485.5730100000001</c:v>
                </c:pt>
                <c:pt idx="32">
                  <c:v>3377.2110500000003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56A-425D-A6D4-1DB1422ACC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71893376"/>
        <c:axId val="71894912"/>
      </c:barChart>
      <c:catAx>
        <c:axId val="71893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lang="es-ES" sz="600">
                <a:latin typeface="+mn-lt"/>
              </a:defRPr>
            </a:pPr>
            <a:endParaRPr lang="en-US"/>
          </a:p>
        </c:txPr>
        <c:crossAx val="718949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1894912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lang="es-ES" sz="600">
                <a:latin typeface="+mn-lt"/>
              </a:defRPr>
            </a:pPr>
            <a:endParaRPr lang="en-US"/>
          </a:p>
        </c:txPr>
        <c:crossAx val="71893376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lang="es-ES" sz="700">
              <a:latin typeface="+mn-lt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n-US"/>
    </a:p>
  </c:txPr>
  <c:printSettings>
    <c:headerFooter alignWithMargins="0">
      <c:oddHeader>&amp;C&amp;"-,Negrita"&amp;16SECTOR PETROLERO</c:oddHeader>
    </c:headerFooter>
    <c:pageMargins b="0.75000000000000644" l="0.25" r="0.25" t="0.75000000000000644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800" b="1">
                <a:latin typeface="+mn-lt"/>
              </a:defRPr>
            </a:pPr>
            <a:r>
              <a:rPr lang="es-EC" sz="1000" b="1">
                <a:latin typeface="+mn-lt"/>
              </a:rPr>
              <a:t>OIL</a:t>
            </a:r>
            <a:r>
              <a:rPr lang="es-EC" sz="1000" b="1" baseline="0">
                <a:latin typeface="+mn-lt"/>
              </a:rPr>
              <a:t> EXPORTS AND UNIT PRICE</a:t>
            </a:r>
            <a:endParaRPr lang="es-EC" sz="1000" b="1">
              <a:latin typeface="+mn-lt"/>
            </a:endParaRPr>
          </a:p>
        </c:rich>
      </c:tx>
      <c:layout>
        <c:manualLayout>
          <c:xMode val="edge"/>
          <c:yMode val="edge"/>
          <c:x val="0.32508782051282514"/>
          <c:y val="3.439281045751641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1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'Datos_Sector_Petrolero-ei'!$G$3</c:f>
              <c:strCache>
                <c:ptCount val="1"/>
                <c:pt idx="0">
                  <c:v>Total Crude Oil Exports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'Datos_Sector_Petrolero-ei'!$A$161:$B$193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'Datos_Sector_Petrolero-ei'!$G$161:$G$193</c:f>
              <c:numCache>
                <c:formatCode>0</c:formatCode>
                <c:ptCount val="33"/>
                <c:pt idx="0">
                  <c:v>11771.584049999999</c:v>
                </c:pt>
                <c:pt idx="1">
                  <c:v>11776.79343</c:v>
                </c:pt>
                <c:pt idx="2">
                  <c:v>11431.305339999999</c:v>
                </c:pt>
                <c:pt idx="3">
                  <c:v>11590.858090000002</c:v>
                </c:pt>
                <c:pt idx="4">
                  <c:v>11670.39119</c:v>
                </c:pt>
                <c:pt idx="5">
                  <c:v>11409.551510000001</c:v>
                </c:pt>
                <c:pt idx="6">
                  <c:v>11489.273950000001</c:v>
                </c:pt>
                <c:pt idx="7">
                  <c:v>10844.8542</c:v>
                </c:pt>
                <c:pt idx="8">
                  <c:v>11683.580370000001</c:v>
                </c:pt>
                <c:pt idx="9">
                  <c:v>10915.822369999998</c:v>
                </c:pt>
                <c:pt idx="10">
                  <c:v>10699.46787</c:v>
                </c:pt>
                <c:pt idx="11">
                  <c:v>10210.779980000001</c:v>
                </c:pt>
                <c:pt idx="12">
                  <c:v>11752.952199999998</c:v>
                </c:pt>
                <c:pt idx="13">
                  <c:v>8212.3648900000007</c:v>
                </c:pt>
                <c:pt idx="14">
                  <c:v>11142.50475</c:v>
                </c:pt>
                <c:pt idx="15">
                  <c:v>9616.9179500000009</c:v>
                </c:pt>
                <c:pt idx="16">
                  <c:v>11626.399229999999</c:v>
                </c:pt>
                <c:pt idx="17">
                  <c:v>10835.026949999999</c:v>
                </c:pt>
                <c:pt idx="18">
                  <c:v>11065.473459999997</c:v>
                </c:pt>
                <c:pt idx="19">
                  <c:v>11838.311610000001</c:v>
                </c:pt>
                <c:pt idx="20">
                  <c:v>11143.43808</c:v>
                </c:pt>
                <c:pt idx="21">
                  <c:v>11019.039779999999</c:v>
                </c:pt>
                <c:pt idx="22">
                  <c:v>10542.20112</c:v>
                </c:pt>
                <c:pt idx="23">
                  <c:v>10897.734949999998</c:v>
                </c:pt>
                <c:pt idx="24">
                  <c:v>11456.449929999999</c:v>
                </c:pt>
                <c:pt idx="25">
                  <c:v>10074.188190000001</c:v>
                </c:pt>
                <c:pt idx="26">
                  <c:v>12278.315199999999</c:v>
                </c:pt>
                <c:pt idx="27">
                  <c:v>12462.971010000001</c:v>
                </c:pt>
                <c:pt idx="28">
                  <c:v>11939.46449</c:v>
                </c:pt>
                <c:pt idx="29">
                  <c:v>10313.23198</c:v>
                </c:pt>
                <c:pt idx="30">
                  <c:v>12070.792539999999</c:v>
                </c:pt>
                <c:pt idx="31">
                  <c:v>12827.819589999999</c:v>
                </c:pt>
                <c:pt idx="32">
                  <c:v>11385.51816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8C-4FF1-B5C4-908D52B1E4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921024"/>
        <c:axId val="73319936"/>
      </c:areaChart>
      <c:lineChart>
        <c:grouping val="standard"/>
        <c:varyColors val="0"/>
        <c:ser>
          <c:idx val="0"/>
          <c:order val="1"/>
          <c:tx>
            <c:strRef>
              <c:f>'Datos_Sector_Petrolero-ei'!$H$3</c:f>
              <c:strCache>
                <c:ptCount val="1"/>
                <c:pt idx="0">
                  <c:v>Average Unit Price (right axis)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'Datos_Sector_Petrolero-ei'!$C$137:$D$193</c:f>
              <c:multiLvlStrCache>
                <c:ptCount val="5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'Datos_Sector_Petrolero-ei'!$H$161:$H$193</c:f>
              <c:numCache>
                <c:formatCode>0</c:formatCode>
                <c:ptCount val="33"/>
                <c:pt idx="0">
                  <c:v>44.764515040777376</c:v>
                </c:pt>
                <c:pt idx="1">
                  <c:v>44.331499291653969</c:v>
                </c:pt>
                <c:pt idx="2">
                  <c:v>42.71000589421751</c:v>
                </c:pt>
                <c:pt idx="3">
                  <c:v>44.692400081830343</c:v>
                </c:pt>
                <c:pt idx="4">
                  <c:v>41.434196449587908</c:v>
                </c:pt>
                <c:pt idx="5">
                  <c:v>40.22802295407665</c:v>
                </c:pt>
                <c:pt idx="6">
                  <c:v>40.753766422289893</c:v>
                </c:pt>
                <c:pt idx="7">
                  <c:v>43.030824038187625</c:v>
                </c:pt>
                <c:pt idx="8">
                  <c:v>46.731005266324871</c:v>
                </c:pt>
                <c:pt idx="9">
                  <c:v>50.435120266619002</c:v>
                </c:pt>
                <c:pt idx="10">
                  <c:v>54.612333870207692</c:v>
                </c:pt>
                <c:pt idx="11">
                  <c:v>56.43601152886658</c:v>
                </c:pt>
                <c:pt idx="12">
                  <c:v>60.347833221001288</c:v>
                </c:pt>
                <c:pt idx="13">
                  <c:v>57.573325102216678</c:v>
                </c:pt>
                <c:pt idx="14">
                  <c:v>57.013287402906421</c:v>
                </c:pt>
                <c:pt idx="15">
                  <c:v>60.320653792205846</c:v>
                </c:pt>
                <c:pt idx="16">
                  <c:v>63.520949807432352</c:v>
                </c:pt>
                <c:pt idx="17">
                  <c:v>61.901587207404226</c:v>
                </c:pt>
                <c:pt idx="18">
                  <c:v>67.14835259204537</c:v>
                </c:pt>
                <c:pt idx="19">
                  <c:v>61.164053250843821</c:v>
                </c:pt>
                <c:pt idx="20">
                  <c:v>66.291104474822916</c:v>
                </c:pt>
                <c:pt idx="21">
                  <c:v>68.24494941064637</c:v>
                </c:pt>
                <c:pt idx="22">
                  <c:v>55.201314465679722</c:v>
                </c:pt>
                <c:pt idx="23">
                  <c:v>46.521937044961575</c:v>
                </c:pt>
                <c:pt idx="24" formatCode="_ * #,##0_ ;_ * \-#,##0_ ;_ * &quot;-&quot;??_ ;_ @_ ">
                  <c:v>48.655542350640552</c:v>
                </c:pt>
                <c:pt idx="25" formatCode="_ * #,##0_ ;_ * \-#,##0_ ;_ * &quot;-&quot;??_ ;_ @_ ">
                  <c:v>53.658260671360566</c:v>
                </c:pt>
                <c:pt idx="26" formatCode="_ * #,##0_ ;_ * \-#,##0_ ;_ * &quot;-&quot;??_ ;_ @_ ">
                  <c:v>58.299777528658957</c:v>
                </c:pt>
                <c:pt idx="27" formatCode="_ * #,##0_ ;_ * \-#,##0_ ;_ * &quot;-&quot;??_ ;_ @_ ">
                  <c:v>64.742709349813495</c:v>
                </c:pt>
                <c:pt idx="28" formatCode="_ * #,##0_ ;_ * \-#,##0_ ;_ * &quot;-&quot;??_ ;_ @_ ">
                  <c:v>60.431567200654754</c:v>
                </c:pt>
                <c:pt idx="29" formatCode="_ * #,##0_ ;_ * \-#,##0_ ;_ * &quot;-&quot;??_ ;_ @_ ">
                  <c:v>55.057900319577953</c:v>
                </c:pt>
                <c:pt idx="30" formatCode="_ * #,##0_ ;_ * \-#,##0_ ;_ * &quot;-&quot;??_ ;_ @_ ">
                  <c:v>57.230209203275976</c:v>
                </c:pt>
                <c:pt idx="31" formatCode="_ * #,##0_ ;_ * \-#,##0_ ;_ * &quot;-&quot;??_ ;_ @_ ">
                  <c:v>54.020126278952311</c:v>
                </c:pt>
                <c:pt idx="32" formatCode="_ * #,##0_ ;_ * \-#,##0_ ;_ * &quot;-&quot;??_ ;_ @_ ">
                  <c:v>53.739432914546526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4B8C-4FF1-B5C4-908D52B1E4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321856"/>
        <c:axId val="74028160"/>
      </c:lineChart>
      <c:catAx>
        <c:axId val="71921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lang="es-ES">
                <a:latin typeface="+mn-lt"/>
              </a:defRPr>
            </a:pPr>
            <a:endParaRPr lang="en-US"/>
          </a:p>
        </c:txPr>
        <c:crossAx val="73319936"/>
        <c:crossesAt val="4000"/>
        <c:auto val="0"/>
        <c:lblAlgn val="ctr"/>
        <c:lblOffset val="100"/>
        <c:tickLblSkip val="1"/>
        <c:tickMarkSkip val="1"/>
        <c:noMultiLvlLbl val="0"/>
      </c:catAx>
      <c:valAx>
        <c:axId val="73319936"/>
        <c:scaling>
          <c:orientation val="minMax"/>
          <c:max val="16000"/>
          <c:min val="5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s-ES"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Thousands</a:t>
                </a:r>
                <a:r>
                  <a:rPr lang="es-EC" sz="600" b="0" i="0" baseline="0">
                    <a:latin typeface="+mn-lt"/>
                  </a:rPr>
                  <a:t> of barrels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S">
                <a:latin typeface="+mn-lt"/>
              </a:defRPr>
            </a:pPr>
            <a:endParaRPr lang="en-US"/>
          </a:p>
        </c:txPr>
        <c:crossAx val="71921024"/>
        <c:crosses val="autoZero"/>
        <c:crossBetween val="between"/>
        <c:majorUnit val="1000"/>
      </c:valAx>
      <c:catAx>
        <c:axId val="733218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74028160"/>
        <c:crossesAt val="20"/>
        <c:auto val="0"/>
        <c:lblAlgn val="ctr"/>
        <c:lblOffset val="100"/>
        <c:noMultiLvlLbl val="0"/>
      </c:catAx>
      <c:valAx>
        <c:axId val="74028160"/>
        <c:scaling>
          <c:orientation val="minMax"/>
          <c:max val="120"/>
          <c:min val="1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lang="es-ES"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 Dollars</a:t>
                </a:r>
                <a:r>
                  <a:rPr lang="es-EC" sz="600" b="0" i="0" baseline="0">
                    <a:latin typeface="+mn-lt"/>
                  </a:rPr>
                  <a:t> </a:t>
                </a:r>
                <a:r>
                  <a:rPr lang="es-EC" sz="600" b="0" i="0">
                    <a:latin typeface="+mn-lt"/>
                  </a:rPr>
                  <a:t>per</a:t>
                </a:r>
                <a:r>
                  <a:rPr lang="es-EC" sz="600" b="0" i="0" baseline="0">
                    <a:latin typeface="+mn-lt"/>
                  </a:rPr>
                  <a:t> barrel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S">
                <a:latin typeface="+mn-lt"/>
              </a:defRPr>
            </a:pPr>
            <a:endParaRPr lang="en-US"/>
          </a:p>
        </c:txPr>
        <c:crossAx val="73321856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8026E-2"/>
          <c:y val="0.92402678637132951"/>
          <c:w val="0.96412860231262065"/>
          <c:h val="7.122525572153938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lang="es-ES" sz="700">
              <a:latin typeface="+mn-lt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&amp;Z&amp;"-,Normal"&amp;9Designed by the Central Bank of Ecuador.</c:oddFooter>
    </c:headerFooter>
    <c:pageMargins b="0.75000000000000644" l="0.25" r="0.25" t="0.75000000000000644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1000">
                <a:latin typeface="+mn-lt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REVENUE AND EXPENDITURES</a:t>
            </a:r>
            <a:r>
              <a:rPr lang="es-EC" sz="1000" baseline="0">
                <a:latin typeface="+mn-lt"/>
                <a:cs typeface="Arial" pitchFamily="34" charset="0"/>
              </a:rPr>
              <a:t> FROM THE INTERNAL SALE OF IMPORTED BYPRODUCTS</a:t>
            </a:r>
            <a:endParaRPr lang="es-EC" sz="1000">
              <a:latin typeface="+mn-lt"/>
              <a:cs typeface="Arial" pitchFamily="34" charset="0"/>
            </a:endParaRPr>
          </a:p>
          <a:p>
            <a:pPr>
              <a:defRPr lang="es-ES" sz="1000">
                <a:latin typeface="+mn-lt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Thousands of</a:t>
            </a:r>
            <a:r>
              <a:rPr lang="es-EC" sz="800" b="0" i="1" baseline="0">
                <a:latin typeface="+mn-lt"/>
                <a:cs typeface="Arial" pitchFamily="34" charset="0"/>
              </a:rPr>
              <a:t> U.S. dollars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5549423076923535"/>
          <c:y val="1.796274509803942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5576371374767134"/>
          <c:w val="0.87329078557420192"/>
          <c:h val="0.54419342442008678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'Datos_Sector_Petrolero-ei'!$S$3</c:f>
              <c:strCache>
                <c:ptCount val="1"/>
                <c:pt idx="0">
                  <c:v>Import Cost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rgbClr val="9BBB59">
                  <a:lumMod val="75000"/>
                </a:srgbClr>
              </a:solidFill>
            </a:ln>
          </c:spPr>
          <c:cat>
            <c:multiLvlStrRef>
              <c:f>'Datos_Sector_Petrolero-ei'!$A$161:$B$193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'Datos_Sector_Petrolero-ei'!$S$161:$S$193</c:f>
              <c:numCache>
                <c:formatCode>_ * #,##0_ ;_ * \-#,##0_ ;_ * "-"??_ ;_ @_ </c:formatCode>
                <c:ptCount val="33"/>
                <c:pt idx="0">
                  <c:v>279619.19487000001</c:v>
                </c:pt>
                <c:pt idx="1">
                  <c:v>191623.18969999999</c:v>
                </c:pt>
                <c:pt idx="2">
                  <c:v>216737.41063</c:v>
                </c:pt>
                <c:pt idx="3">
                  <c:v>196950.87056000001</c:v>
                </c:pt>
                <c:pt idx="4">
                  <c:v>259199.50972000003</c:v>
                </c:pt>
                <c:pt idx="5">
                  <c:v>216733.14207</c:v>
                </c:pt>
                <c:pt idx="6">
                  <c:v>210605.28333999997</c:v>
                </c:pt>
                <c:pt idx="7">
                  <c:v>239990.46165000001</c:v>
                </c:pt>
                <c:pt idx="8">
                  <c:v>301321.18375999999</c:v>
                </c:pt>
                <c:pt idx="9">
                  <c:v>253203.25321</c:v>
                </c:pt>
                <c:pt idx="10">
                  <c:v>256404.95695000002</c:v>
                </c:pt>
                <c:pt idx="11">
                  <c:v>266888.35453000001</c:v>
                </c:pt>
                <c:pt idx="12">
                  <c:v>295350.58669999999</c:v>
                </c:pt>
                <c:pt idx="13">
                  <c:v>249903.54019000003</c:v>
                </c:pt>
                <c:pt idx="14">
                  <c:v>228431.94141999999</c:v>
                </c:pt>
                <c:pt idx="15">
                  <c:v>333741.35110999999</c:v>
                </c:pt>
                <c:pt idx="16">
                  <c:v>402799.51481000002</c:v>
                </c:pt>
                <c:pt idx="17">
                  <c:v>319725.51846000005</c:v>
                </c:pt>
                <c:pt idx="18">
                  <c:v>330228.04836000002</c:v>
                </c:pt>
                <c:pt idx="19">
                  <c:v>291132.67847000004</c:v>
                </c:pt>
                <c:pt idx="20">
                  <c:v>353420.04624000005</c:v>
                </c:pt>
                <c:pt idx="21">
                  <c:v>478465.95676999999</c:v>
                </c:pt>
                <c:pt idx="22">
                  <c:v>343359.07556000003</c:v>
                </c:pt>
                <c:pt idx="23">
                  <c:v>298586.01068000001</c:v>
                </c:pt>
                <c:pt idx="24">
                  <c:v>279127.49173000001</c:v>
                </c:pt>
                <c:pt idx="25">
                  <c:v>272907.54880000005</c:v>
                </c:pt>
                <c:pt idx="26">
                  <c:v>335695.98950000003</c:v>
                </c:pt>
                <c:pt idx="27">
                  <c:v>408596.53308999992</c:v>
                </c:pt>
                <c:pt idx="28">
                  <c:v>342276.81839999999</c:v>
                </c:pt>
                <c:pt idx="29">
                  <c:v>322268.43805999996</c:v>
                </c:pt>
                <c:pt idx="30">
                  <c:v>320474.76316000003</c:v>
                </c:pt>
                <c:pt idx="31">
                  <c:v>342631.40936999995</c:v>
                </c:pt>
                <c:pt idx="32">
                  <c:v>314776.05228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3D-44F1-B47C-266DE71F452B}"/>
            </c:ext>
          </c:extLst>
        </c:ser>
        <c:ser>
          <c:idx val="0"/>
          <c:order val="1"/>
          <c:tx>
            <c:strRef>
              <c:f>'Datos_Sector_Petrolero-ei'!$T$3</c:f>
              <c:strCache>
                <c:ptCount val="1"/>
                <c:pt idx="0">
                  <c:v>Revenue from internal sale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'Datos_Sector_Petrolero-ei'!$A$161:$B$193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'Datos_Sector_Petrolero-ei'!$T$161:$T$193</c:f>
              <c:numCache>
                <c:formatCode>0</c:formatCode>
                <c:ptCount val="33"/>
                <c:pt idx="0">
                  <c:v>176350.64173075094</c:v>
                </c:pt>
                <c:pt idx="1">
                  <c:v>113117.51912050987</c:v>
                </c:pt>
                <c:pt idx="2">
                  <c:v>134419.38692702586</c:v>
                </c:pt>
                <c:pt idx="3">
                  <c:v>121437.4988611141</c:v>
                </c:pt>
                <c:pt idx="4">
                  <c:v>169246.42470617456</c:v>
                </c:pt>
                <c:pt idx="5">
                  <c:v>141729.47392026763</c:v>
                </c:pt>
                <c:pt idx="6">
                  <c:v>139442.50476257852</c:v>
                </c:pt>
                <c:pt idx="7">
                  <c:v>157948.74093982106</c:v>
                </c:pt>
                <c:pt idx="8">
                  <c:v>171146.43225816885</c:v>
                </c:pt>
                <c:pt idx="9">
                  <c:v>147168.3350360381</c:v>
                </c:pt>
                <c:pt idx="10">
                  <c:v>144653.03233370581</c:v>
                </c:pt>
                <c:pt idx="11">
                  <c:v>150032.13455086222</c:v>
                </c:pt>
                <c:pt idx="12" formatCode="_ * #,##0_ ;_ * \-#,##0_ ;_ * &quot;-&quot;??_ ;_ @_ ">
                  <c:v>159912.61632807925</c:v>
                </c:pt>
                <c:pt idx="13" formatCode="_ * #,##0_ ;_ * \-#,##0_ ;_ * &quot;-&quot;??_ ;_ @_ ">
                  <c:v>134951.438222517</c:v>
                </c:pt>
                <c:pt idx="14" formatCode="_ * #,##0_ ;_ * \-#,##0_ ;_ * &quot;-&quot;??_ ;_ @_ ">
                  <c:v>125888.33132784725</c:v>
                </c:pt>
                <c:pt idx="15" formatCode="_ * #,##0_ ;_ * \-#,##0_ ;_ * &quot;-&quot;??_ ;_ @_ ">
                  <c:v>175055.38823029894</c:v>
                </c:pt>
                <c:pt idx="16" formatCode="_ * #,##0_ ;_ * \-#,##0_ ;_ * &quot;-&quot;??_ ;_ @_ ">
                  <c:v>174608.80018156071</c:v>
                </c:pt>
                <c:pt idx="17" formatCode="_ * #,##0_ ;_ * \-#,##0_ ;_ * &quot;-&quot;??_ ;_ @_ ">
                  <c:v>152347.84805403397</c:v>
                </c:pt>
                <c:pt idx="18" formatCode="_ * #,##0_ ;_ * \-#,##0_ ;_ * &quot;-&quot;??_ ;_ @_ ">
                  <c:v>167980.96708858831</c:v>
                </c:pt>
                <c:pt idx="19" formatCode="_ * #,##0_ ;_ * \-#,##0_ ;_ * &quot;-&quot;??_ ;_ @_ ">
                  <c:v>145326.74467385319</c:v>
                </c:pt>
                <c:pt idx="20" formatCode="_ * #,##0_ ;_ * \-#,##0_ ;_ * &quot;-&quot;??_ ;_ @_ ">
                  <c:v>176542.24909232461</c:v>
                </c:pt>
                <c:pt idx="21" formatCode="_ * #,##0_ ;_ * \-#,##0_ ;_ * &quot;-&quot;??_ ;_ @_ ">
                  <c:v>232250.43271052116</c:v>
                </c:pt>
                <c:pt idx="22" formatCode="_ * #,##0_ ;_ * \-#,##0_ ;_ * &quot;-&quot;??_ ;_ @_ ">
                  <c:v>177786.58138518003</c:v>
                </c:pt>
                <c:pt idx="23" formatCode="_ * #,##0_ ;_ * \-#,##0_ ;_ * &quot;-&quot;??_ ;_ @_ ">
                  <c:v>182972.58946689306</c:v>
                </c:pt>
                <c:pt idx="24" formatCode="_ * #,##0_ ;_ * \-#,##0_ ;_ * &quot;-&quot;??_ ;_ @_ ">
                  <c:v>209289.21900406724</c:v>
                </c:pt>
                <c:pt idx="25" formatCode="_ * #,##0_ ;_ * \-#,##0_ ;_ * &quot;-&quot;??_ ;_ @_ ">
                  <c:v>192892.1297884972</c:v>
                </c:pt>
                <c:pt idx="26" formatCode="_ * #,##0_ ;_ * \-#,##0_ ;_ * &quot;-&quot;??_ ;_ @_ ">
                  <c:v>224845.87850669044</c:v>
                </c:pt>
                <c:pt idx="27" formatCode="_ * #,##0_ ;_ * \-#,##0_ ;_ * &quot;-&quot;??_ ;_ @_ ">
                  <c:v>255768.1094864136</c:v>
                </c:pt>
                <c:pt idx="28" formatCode="_ * #,##0_ ;_ * \-#,##0_ ;_ * &quot;-&quot;??_ ;_ @_ ">
                  <c:v>216830.47378418423</c:v>
                </c:pt>
                <c:pt idx="29" formatCode="_ * #,##0_ ;_ * \-#,##0_ ;_ * &quot;-&quot;??_ ;_ @_ ">
                  <c:v>212113.21316275027</c:v>
                </c:pt>
                <c:pt idx="30" formatCode="_ * #,##0_ ;_ * \-#,##0_ ;_ * &quot;-&quot;??_ ;_ @_ ">
                  <c:v>210969.23605108805</c:v>
                </c:pt>
                <c:pt idx="31" formatCode="_ * #,##0_ ;_ * \-#,##0_ ;_ * &quot;-&quot;??_ ;_ @_ ">
                  <c:v>221172.99783024404</c:v>
                </c:pt>
                <c:pt idx="32" formatCode="_ * #,##0_ ;_ * \-#,##0_ ;_ * &quot;-&quot;??_ ;_ @_ ">
                  <c:v>214740.85717259234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C3D-44F1-B47C-266DE71F452B}"/>
            </c:ext>
          </c:extLst>
        </c:ser>
        <c:ser>
          <c:idx val="2"/>
          <c:order val="2"/>
          <c:tx>
            <c:strRef>
              <c:f>'Datos_Sector_Petrolero-ei'!$U$3</c:f>
              <c:strCache>
                <c:ptCount val="1"/>
                <c:pt idx="0">
                  <c:v>Difference between revenue and costs 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'Datos_Sector_Petrolero-ei'!$A$161:$B$193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'Datos_Sector_Petrolero-ei'!$U$161:$U$193</c:f>
              <c:numCache>
                <c:formatCode>0</c:formatCode>
                <c:ptCount val="33"/>
                <c:pt idx="0">
                  <c:v>-103268.55313924905</c:v>
                </c:pt>
                <c:pt idx="1">
                  <c:v>-78505.670579490121</c:v>
                </c:pt>
                <c:pt idx="2">
                  <c:v>-82318.023702974126</c:v>
                </c:pt>
                <c:pt idx="3">
                  <c:v>-75513.371698885894</c:v>
                </c:pt>
                <c:pt idx="4">
                  <c:v>-89953.085013825475</c:v>
                </c:pt>
                <c:pt idx="5">
                  <c:v>-75003.668149732344</c:v>
                </c:pt>
                <c:pt idx="6">
                  <c:v>-71162.778577421457</c:v>
                </c:pt>
                <c:pt idx="7">
                  <c:v>-82041.720710178939</c:v>
                </c:pt>
                <c:pt idx="8">
                  <c:v>-130174.75150183115</c:v>
                </c:pt>
                <c:pt idx="9">
                  <c:v>-106034.91817396191</c:v>
                </c:pt>
                <c:pt idx="10">
                  <c:v>-111751.9246162942</c:v>
                </c:pt>
                <c:pt idx="11">
                  <c:v>-116856.21997913776</c:v>
                </c:pt>
                <c:pt idx="12">
                  <c:v>-135437.97037192073</c:v>
                </c:pt>
                <c:pt idx="13">
                  <c:v>-114952.10196748305</c:v>
                </c:pt>
                <c:pt idx="14">
                  <c:v>-102543.61009215274</c:v>
                </c:pt>
                <c:pt idx="15">
                  <c:v>-158685.96287970108</c:v>
                </c:pt>
                <c:pt idx="16">
                  <c:v>-228190.71462843925</c:v>
                </c:pt>
                <c:pt idx="17">
                  <c:v>-167377.67040596608</c:v>
                </c:pt>
                <c:pt idx="18">
                  <c:v>-162247.08127141168</c:v>
                </c:pt>
                <c:pt idx="19">
                  <c:v>-145805.9337961468</c:v>
                </c:pt>
                <c:pt idx="20">
                  <c:v>-176877.79714767542</c:v>
                </c:pt>
                <c:pt idx="21">
                  <c:v>-246215.52405947889</c:v>
                </c:pt>
                <c:pt idx="22">
                  <c:v>-165572.49417481996</c:v>
                </c:pt>
                <c:pt idx="23">
                  <c:v>-115613.42121310695</c:v>
                </c:pt>
                <c:pt idx="24">
                  <c:v>-69838.272725932766</c:v>
                </c:pt>
                <c:pt idx="25" formatCode="_ * #,##0_ ;_ * \-#,##0_ ;_ * &quot;-&quot;??_ ;_ @_ ">
                  <c:v>-80015.419011502847</c:v>
                </c:pt>
                <c:pt idx="26" formatCode="_ * #,##0_ ;_ * \-#,##0_ ;_ * &quot;-&quot;??_ ;_ @_ ">
                  <c:v>-110850.11099330959</c:v>
                </c:pt>
                <c:pt idx="27" formatCode="_ * #,##0_ ;_ * \-#,##0_ ;_ * &quot;-&quot;??_ ;_ @_ ">
                  <c:v>-152828.42360358633</c:v>
                </c:pt>
                <c:pt idx="28" formatCode="_ * #,##0_ ;_ * \-#,##0_ ;_ * &quot;-&quot;??_ ;_ @_ ">
                  <c:v>-125446.34461581576</c:v>
                </c:pt>
                <c:pt idx="29" formatCode="_ * #,##0_ ;_ * \-#,##0_ ;_ * &quot;-&quot;??_ ;_ @_ ">
                  <c:v>-110155.22489724969</c:v>
                </c:pt>
                <c:pt idx="30" formatCode="_ * #,##0_ ;_ * \-#,##0_ ;_ * &quot;-&quot;??_ ;_ @_ ">
                  <c:v>-109505.52710891198</c:v>
                </c:pt>
                <c:pt idx="31" formatCode="_ * #,##0_ ;_ * \-#,##0_ ;_ * &quot;-&quot;??_ ;_ @_ ">
                  <c:v>-121458.41153975591</c:v>
                </c:pt>
                <c:pt idx="32" formatCode="_ * #,##0_ ;_ * \-#,##0_ ;_ * &quot;-&quot;??_ ;_ @_ ">
                  <c:v>-100035.19510740766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C3D-44F1-B47C-266DE71F45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205824"/>
        <c:axId val="74879360"/>
      </c:areaChart>
      <c:catAx>
        <c:axId val="74205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lang="es-ES"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748793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74879360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lang="es-ES"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7420582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222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lang="es-ES" sz="700" b="0">
              <a:latin typeface="+mn-lt"/>
              <a:cs typeface="Arial" pitchFamily="34" charset="0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n-US"/>
    </a:p>
  </c:txPr>
  <c:printSettings>
    <c:headerFooter alignWithMargins="0">
      <c:oddHeader>&amp;C&amp;"-,Negrita"&amp;16OIL SECTOR</c:oddHeader>
      <c:oddFooter>&amp;Z&amp;"-,Normal"&amp;9Designed by Central Bank of Ecuador.</c:oddFooter>
    </c:headerFooter>
    <c:pageMargins b="0.75000000000000644" l="0.25" r="0.25" t="0.75000000000000644" header="0.30000000000000032" footer="0.30000000000000032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PRODUCTION AND IMPORT OF OIL BYPRODUCTS</a:t>
            </a:r>
          </a:p>
          <a:p>
            <a:pPr>
              <a:defRPr lang="es-ES"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Thousands of barrels</a:t>
            </a:r>
          </a:p>
        </c:rich>
      </c:tx>
      <c:layout>
        <c:manualLayout>
          <c:xMode val="edge"/>
          <c:yMode val="edge"/>
          <c:x val="0.18265829916019519"/>
          <c:y val="1.322932764245610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727984318415899"/>
          <c:y val="0.15622314195479742"/>
          <c:w val="0.87246699225888902"/>
          <c:h val="0.56189434264643001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'Datos_Sector_Petrolero-ei'!$O$3</c:f>
              <c:strCache>
                <c:ptCount val="1"/>
                <c:pt idx="0">
                  <c:v>Total Supply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'Datos_Sector_Petrolero-ei'!$A$149:$B$193</c:f>
              <c:multiLvlStrCache>
                <c:ptCount val="4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</c:lvl>
              </c:multiLvlStrCache>
            </c:multiLvlStrRef>
          </c:cat>
          <c:val>
            <c:numRef>
              <c:f>'Datos_Sector_Petrolero-ei'!$O$161:$O$193</c:f>
              <c:numCache>
                <c:formatCode>0</c:formatCode>
                <c:ptCount val="33"/>
                <c:pt idx="0">
                  <c:v>10461.738403768781</c:v>
                </c:pt>
                <c:pt idx="1">
                  <c:v>8745.1673224062069</c:v>
                </c:pt>
                <c:pt idx="2">
                  <c:v>9644.5680185218807</c:v>
                </c:pt>
                <c:pt idx="3">
                  <c:v>8234.7244109594958</c:v>
                </c:pt>
                <c:pt idx="4">
                  <c:v>10811.076580432047</c:v>
                </c:pt>
                <c:pt idx="5">
                  <c:v>10199.343673184529</c:v>
                </c:pt>
                <c:pt idx="6">
                  <c:v>10308.080002950197</c:v>
                </c:pt>
                <c:pt idx="7">
                  <c:v>10962.38232199208</c:v>
                </c:pt>
                <c:pt idx="8">
                  <c:v>11104.160003431316</c:v>
                </c:pt>
                <c:pt idx="9">
                  <c:v>10776.512087644092</c:v>
                </c:pt>
                <c:pt idx="10">
                  <c:v>10361.729442355265</c:v>
                </c:pt>
                <c:pt idx="11">
                  <c:v>10787.833703778011</c:v>
                </c:pt>
                <c:pt idx="12">
                  <c:v>10856.32843961958</c:v>
                </c:pt>
                <c:pt idx="13">
                  <c:v>9711.0831319983572</c:v>
                </c:pt>
                <c:pt idx="14">
                  <c:v>9845.6371536286752</c:v>
                </c:pt>
                <c:pt idx="15">
                  <c:v>10595.591551987649</c:v>
                </c:pt>
                <c:pt idx="16">
                  <c:v>11803.791421616137</c:v>
                </c:pt>
                <c:pt idx="17">
                  <c:v>10653.891052855319</c:v>
                </c:pt>
                <c:pt idx="18">
                  <c:v>10988.708265194506</c:v>
                </c:pt>
                <c:pt idx="19">
                  <c:v>10413.809413087014</c:v>
                </c:pt>
                <c:pt idx="20">
                  <c:v>11044.720517916034</c:v>
                </c:pt>
                <c:pt idx="21">
                  <c:v>11776.346041058649</c:v>
                </c:pt>
                <c:pt idx="22">
                  <c:v>10630.871055087951</c:v>
                </c:pt>
                <c:pt idx="23">
                  <c:v>11204.589193531379</c:v>
                </c:pt>
                <c:pt idx="24">
                  <c:v>11041.065380728915</c:v>
                </c:pt>
                <c:pt idx="25">
                  <c:v>10384.059824722759</c:v>
                </c:pt>
                <c:pt idx="26">
                  <c:v>10351.188929179014</c:v>
                </c:pt>
                <c:pt idx="27">
                  <c:v>11093.490961507152</c:v>
                </c:pt>
                <c:pt idx="28">
                  <c:v>10919.444054361804</c:v>
                </c:pt>
                <c:pt idx="29">
                  <c:v>10957.643735206901</c:v>
                </c:pt>
                <c:pt idx="30">
                  <c:v>11292.362133395938</c:v>
                </c:pt>
                <c:pt idx="31">
                  <c:v>11334.116379511092</c:v>
                </c:pt>
                <c:pt idx="32">
                  <c:v>11255.591062016374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20-4551-A549-AD6FE1ABE7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511680"/>
        <c:axId val="75513216"/>
      </c:areaChart>
      <c:lineChart>
        <c:grouping val="standard"/>
        <c:varyColors val="0"/>
        <c:ser>
          <c:idx val="1"/>
          <c:order val="0"/>
          <c:tx>
            <c:strRef>
              <c:f>'Datos_Sector_Petrolero-ei'!$L$3</c:f>
              <c:strCache>
                <c:ptCount val="1"/>
                <c:pt idx="0">
                  <c:v>Production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'Datos_Sector_Petrolero-ei'!$A$161:$B$193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'Datos_Sector_Petrolero-ei'!$L$161:$L$193</c:f>
              <c:numCache>
                <c:formatCode>0</c:formatCode>
                <c:ptCount val="33"/>
                <c:pt idx="0">
                  <c:v>6177.3044237687809</c:v>
                </c:pt>
                <c:pt idx="1">
                  <c:v>5706.9431424062059</c:v>
                </c:pt>
                <c:pt idx="2">
                  <c:v>6229.4147685218804</c:v>
                </c:pt>
                <c:pt idx="3">
                  <c:v>5122.4813009594955</c:v>
                </c:pt>
                <c:pt idx="4">
                  <c:v>6588.6755704320476</c:v>
                </c:pt>
                <c:pt idx="5">
                  <c:v>6471.9565931845291</c:v>
                </c:pt>
                <c:pt idx="6">
                  <c:v>6639.7224529501973</c:v>
                </c:pt>
                <c:pt idx="7">
                  <c:v>7167.3478419920802</c:v>
                </c:pt>
                <c:pt idx="8">
                  <c:v>6763.2110934313159</c:v>
                </c:pt>
                <c:pt idx="9">
                  <c:v>7059.9095876440933</c:v>
                </c:pt>
                <c:pt idx="10">
                  <c:v>6732.2057323552644</c:v>
                </c:pt>
                <c:pt idx="11">
                  <c:v>7059.9783237780121</c:v>
                </c:pt>
                <c:pt idx="12">
                  <c:v>6941.6147296195795</c:v>
                </c:pt>
                <c:pt idx="13">
                  <c:v>6457.3416119983567</c:v>
                </c:pt>
                <c:pt idx="14">
                  <c:v>6676.1540936286756</c:v>
                </c:pt>
                <c:pt idx="15">
                  <c:v>6328.3361019876484</c:v>
                </c:pt>
                <c:pt idx="16">
                  <c:v>6871.5112616161368</c:v>
                </c:pt>
                <c:pt idx="17">
                  <c:v>6715.3946628553185</c:v>
                </c:pt>
                <c:pt idx="18">
                  <c:v>7056.2872151945057</c:v>
                </c:pt>
                <c:pt idx="19">
                  <c:v>6774.0330030870145</c:v>
                </c:pt>
                <c:pt idx="20">
                  <c:v>6828.7893179160337</c:v>
                </c:pt>
                <c:pt idx="21">
                  <c:v>6417.4755210586491</c:v>
                </c:pt>
                <c:pt idx="22">
                  <c:v>6415.6243250879515</c:v>
                </c:pt>
                <c:pt idx="23">
                  <c:v>6987.6366025313791</c:v>
                </c:pt>
                <c:pt idx="24">
                  <c:v>6848.3016407289142</c:v>
                </c:pt>
                <c:pt idx="25">
                  <c:v>6419.8642247227581</c:v>
                </c:pt>
                <c:pt idx="26">
                  <c:v>5907.9634291790135</c:v>
                </c:pt>
                <c:pt idx="27">
                  <c:v>5707.5226615071515</c:v>
                </c:pt>
                <c:pt idx="28">
                  <c:v>6376.2502043618042</c:v>
                </c:pt>
                <c:pt idx="29">
                  <c:v>6418.1604452069005</c:v>
                </c:pt>
                <c:pt idx="30">
                  <c:v>6718.484653395938</c:v>
                </c:pt>
                <c:pt idx="31">
                  <c:v>6729.2180795110908</c:v>
                </c:pt>
                <c:pt idx="32">
                  <c:v>6696.9175220163752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AC20-4551-A549-AD6FE1ABE784}"/>
            </c:ext>
          </c:extLst>
        </c:ser>
        <c:ser>
          <c:idx val="0"/>
          <c:order val="1"/>
          <c:tx>
            <c:strRef>
              <c:f>'Datos_Sector_Petrolero-ei'!$N$3</c:f>
              <c:strCache>
                <c:ptCount val="1"/>
                <c:pt idx="0">
                  <c:v>Import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'Datos_Sector_Petrolero-ei'!$A$161:$B$193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'Datos_Sector_Petrolero-ei'!$N$161:$N$193</c:f>
              <c:numCache>
                <c:formatCode>0</c:formatCode>
                <c:ptCount val="33"/>
                <c:pt idx="0">
                  <c:v>4284.4339800000007</c:v>
                </c:pt>
                <c:pt idx="1">
                  <c:v>3038.2241800000002</c:v>
                </c:pt>
                <c:pt idx="2">
                  <c:v>3415.1532499999998</c:v>
                </c:pt>
                <c:pt idx="3">
                  <c:v>3112.2431099999999</c:v>
                </c:pt>
                <c:pt idx="4">
                  <c:v>4222.4010100000005</c:v>
                </c:pt>
                <c:pt idx="5">
                  <c:v>3727.38708</c:v>
                </c:pt>
                <c:pt idx="6">
                  <c:v>3668.3575500000002</c:v>
                </c:pt>
                <c:pt idx="7">
                  <c:v>3795.0344799999998</c:v>
                </c:pt>
                <c:pt idx="8">
                  <c:v>4340.9489100000001</c:v>
                </c:pt>
                <c:pt idx="9">
                  <c:v>3716.6025</c:v>
                </c:pt>
                <c:pt idx="10">
                  <c:v>3629.5237100000004</c:v>
                </c:pt>
                <c:pt idx="11">
                  <c:v>3727.85538</c:v>
                </c:pt>
                <c:pt idx="12">
                  <c:v>3914.7137100000004</c:v>
                </c:pt>
                <c:pt idx="13">
                  <c:v>3253.7415200000005</c:v>
                </c:pt>
                <c:pt idx="14">
                  <c:v>3169.4830599999996</c:v>
                </c:pt>
                <c:pt idx="15">
                  <c:v>4267.2554500000006</c:v>
                </c:pt>
                <c:pt idx="16">
                  <c:v>4932.2801600000003</c:v>
                </c:pt>
                <c:pt idx="17">
                  <c:v>3938.4963900000002</c:v>
                </c:pt>
                <c:pt idx="18">
                  <c:v>3932.4210499999999</c:v>
                </c:pt>
                <c:pt idx="19">
                  <c:v>3639.7764099999999</c:v>
                </c:pt>
                <c:pt idx="20">
                  <c:v>4215.9311999999991</c:v>
                </c:pt>
                <c:pt idx="21">
                  <c:v>5357.8705199999995</c:v>
                </c:pt>
                <c:pt idx="22">
                  <c:v>4215.2467300000008</c:v>
                </c:pt>
                <c:pt idx="23">
                  <c:v>4216.9525910000002</c:v>
                </c:pt>
                <c:pt idx="24">
                  <c:v>4192.7637400000003</c:v>
                </c:pt>
                <c:pt idx="25">
                  <c:v>3964.1956000000005</c:v>
                </c:pt>
                <c:pt idx="26">
                  <c:v>4443.2254999999996</c:v>
                </c:pt>
                <c:pt idx="27">
                  <c:v>5385.9683000000005</c:v>
                </c:pt>
                <c:pt idx="28">
                  <c:v>4543.1938499999997</c:v>
                </c:pt>
                <c:pt idx="29">
                  <c:v>4539.4832900000001</c:v>
                </c:pt>
                <c:pt idx="30">
                  <c:v>4573.8774800000001</c:v>
                </c:pt>
                <c:pt idx="31">
                  <c:v>4604.8982999999998</c:v>
                </c:pt>
                <c:pt idx="32">
                  <c:v>4558.6735399999998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AC20-4551-A549-AD6FE1ABE7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5511680"/>
        <c:axId val="75513216"/>
      </c:lineChart>
      <c:catAx>
        <c:axId val="75511680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lang="es-ES"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75513216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75513216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S"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75511680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lang="es-ES"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&amp;Z&amp;"-,Normal"&amp;9Designed by the Central Bank of Ecuador.</c:oddFooter>
    </c:headerFooter>
    <c:pageMargins b="0.75000000000000644" l="0.25" r="0.25" t="0.75000000000000644" header="0.30000000000000032" footer="0.30000000000000032"/>
    <c:pageSetup paperSize="9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 lang="es-ES"/>
            </a:pPr>
            <a:r>
              <a:rPr lang="es-EC" sz="1000" baseline="0">
                <a:latin typeface="+mn-lt"/>
              </a:rPr>
              <a:t>OIL PRODUCTION</a:t>
            </a:r>
            <a:endParaRPr lang="es-EC" sz="1000">
              <a:latin typeface="+mn-lt"/>
            </a:endParaRPr>
          </a:p>
          <a:p>
            <a:pPr>
              <a:defRPr lang="es-ES"/>
            </a:pPr>
            <a:r>
              <a:rPr lang="es-EC" sz="800" b="0" i="1">
                <a:latin typeface="+mn-lt"/>
              </a:rPr>
              <a:t>Thousands of barrels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7478739316239656"/>
          <c:y val="1.83954248366013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584156862745198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'Datos_Sector_Petrolero-ei'!$P$3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'Datos_Sector_Petrolero-ei'!$A$161:$B$193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'Datos_Sector_Petrolero-ei'!$P$161:$P$193</c:f>
              <c:numCache>
                <c:formatCode>0</c:formatCode>
                <c:ptCount val="33"/>
                <c:pt idx="0">
                  <c:v>13239.032150000001</c:v>
                </c:pt>
                <c:pt idx="1">
                  <c:v>11893.742759999999</c:v>
                </c:pt>
                <c:pt idx="2">
                  <c:v>13005.73538</c:v>
                </c:pt>
                <c:pt idx="3">
                  <c:v>12499.705449999999</c:v>
                </c:pt>
                <c:pt idx="4">
                  <c:v>13066.42849</c:v>
                </c:pt>
                <c:pt idx="5">
                  <c:v>12705.158210000001</c:v>
                </c:pt>
                <c:pt idx="6">
                  <c:v>13100.45255</c:v>
                </c:pt>
                <c:pt idx="7">
                  <c:v>12993.56163</c:v>
                </c:pt>
                <c:pt idx="8">
                  <c:v>12410.658359999999</c:v>
                </c:pt>
                <c:pt idx="9">
                  <c:v>12670.742082999999</c:v>
                </c:pt>
                <c:pt idx="10">
                  <c:v>12068.148549999998</c:v>
                </c:pt>
                <c:pt idx="11">
                  <c:v>12438.74973</c:v>
                </c:pt>
                <c:pt idx="12">
                  <c:v>12226.42059</c:v>
                </c:pt>
                <c:pt idx="13">
                  <c:v>11046.69174</c:v>
                </c:pt>
                <c:pt idx="14">
                  <c:v>12290.399019999999</c:v>
                </c:pt>
                <c:pt idx="15">
                  <c:v>12008.16474</c:v>
                </c:pt>
                <c:pt idx="16">
                  <c:v>12365.018079999998</c:v>
                </c:pt>
                <c:pt idx="17">
                  <c:v>11967.883409999999</c:v>
                </c:pt>
                <c:pt idx="18">
                  <c:v>12587.971289999998</c:v>
                </c:pt>
                <c:pt idx="19">
                  <c:v>12804.63213</c:v>
                </c:pt>
                <c:pt idx="20">
                  <c:v>12078.148449999999</c:v>
                </c:pt>
                <c:pt idx="21">
                  <c:v>12355.955889999999</c:v>
                </c:pt>
                <c:pt idx="22">
                  <c:v>12024.132389999997</c:v>
                </c:pt>
                <c:pt idx="23">
                  <c:v>12595.297280000003</c:v>
                </c:pt>
                <c:pt idx="24">
                  <c:v>12691.337279999998</c:v>
                </c:pt>
                <c:pt idx="25">
                  <c:v>11652.047189999999</c:v>
                </c:pt>
                <c:pt idx="26">
                  <c:v>12918.318929999998</c:v>
                </c:pt>
                <c:pt idx="27">
                  <c:v>12488.384230000001</c:v>
                </c:pt>
                <c:pt idx="28">
                  <c:v>12948.997170000001</c:v>
                </c:pt>
                <c:pt idx="29">
                  <c:v>12491.169250000001</c:v>
                </c:pt>
                <c:pt idx="30">
                  <c:v>13241.713060000002</c:v>
                </c:pt>
                <c:pt idx="31">
                  <c:v>13571.758729999998</c:v>
                </c:pt>
                <c:pt idx="32">
                  <c:v>13029.78824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62-4205-9559-DA8BC2BE08F0}"/>
            </c:ext>
          </c:extLst>
        </c:ser>
        <c:ser>
          <c:idx val="1"/>
          <c:order val="1"/>
          <c:tx>
            <c:strRef>
              <c:f>'Datos_Sector_Petrolero-ei'!$Q$3</c:f>
              <c:strCache>
                <c:ptCount val="1"/>
                <c:pt idx="0">
                  <c:v>Private Companies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'Datos_Sector_Petrolero-ei'!$A$161:$B$193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'Datos_Sector_Petrolero-ei'!$Q$161:$Q$193</c:f>
              <c:numCache>
                <c:formatCode>0</c:formatCode>
                <c:ptCount val="33"/>
                <c:pt idx="0">
                  <c:v>3384.6769899999995</c:v>
                </c:pt>
                <c:pt idx="1">
                  <c:v>3090.5306349999987</c:v>
                </c:pt>
                <c:pt idx="2">
                  <c:v>3447.0486809999998</c:v>
                </c:pt>
                <c:pt idx="3">
                  <c:v>3343.9641620000002</c:v>
                </c:pt>
                <c:pt idx="4">
                  <c:v>3461.2753829999997</c:v>
                </c:pt>
                <c:pt idx="5">
                  <c:v>3492.0502409999981</c:v>
                </c:pt>
                <c:pt idx="6">
                  <c:v>3674.9686069999998</c:v>
                </c:pt>
                <c:pt idx="7">
                  <c:v>3621.708846</c:v>
                </c:pt>
                <c:pt idx="8">
                  <c:v>3457.0111670000019</c:v>
                </c:pt>
                <c:pt idx="9">
                  <c:v>3624.535083999996</c:v>
                </c:pt>
                <c:pt idx="10">
                  <c:v>3563.0221829999996</c:v>
                </c:pt>
                <c:pt idx="11">
                  <c:v>3676.1817879999999</c:v>
                </c:pt>
                <c:pt idx="12">
                  <c:v>3674.7025809999996</c:v>
                </c:pt>
                <c:pt idx="13">
                  <c:v>3308.6092939999999</c:v>
                </c:pt>
                <c:pt idx="14">
                  <c:v>3558.4832330000004</c:v>
                </c:pt>
                <c:pt idx="15">
                  <c:v>3489.7947000000004</c:v>
                </c:pt>
                <c:pt idx="16">
                  <c:v>3619.7209029999999</c:v>
                </c:pt>
                <c:pt idx="17">
                  <c:v>3545.0102099999999</c:v>
                </c:pt>
                <c:pt idx="18">
                  <c:v>3635.5968770000009</c:v>
                </c:pt>
                <c:pt idx="19">
                  <c:v>3634.6615799999995</c:v>
                </c:pt>
                <c:pt idx="20">
                  <c:v>3476.8511000000012</c:v>
                </c:pt>
                <c:pt idx="21">
                  <c:v>3562.2633699999997</c:v>
                </c:pt>
                <c:pt idx="22">
                  <c:v>3425.0524810000002</c:v>
                </c:pt>
                <c:pt idx="23">
                  <c:v>3507.7501549999997</c:v>
                </c:pt>
                <c:pt idx="24">
                  <c:v>3549.0314940000007</c:v>
                </c:pt>
                <c:pt idx="25">
                  <c:v>3282.0284820000002</c:v>
                </c:pt>
                <c:pt idx="26">
                  <c:v>3516.2248600000003</c:v>
                </c:pt>
                <c:pt idx="27">
                  <c:v>3380.1900400000009</c:v>
                </c:pt>
                <c:pt idx="28">
                  <c:v>3538.0349700000002</c:v>
                </c:pt>
                <c:pt idx="29">
                  <c:v>3435.528699</c:v>
                </c:pt>
                <c:pt idx="30">
                  <c:v>3540.1750900000002</c:v>
                </c:pt>
                <c:pt idx="31">
                  <c:v>3485.5730100000001</c:v>
                </c:pt>
                <c:pt idx="32">
                  <c:v>3377.2110500000003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62-4205-9559-DA8BC2BE08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76201984"/>
        <c:axId val="76203520"/>
      </c:barChart>
      <c:catAx>
        <c:axId val="76201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lang="es-ES" sz="600">
                <a:latin typeface="+mn-lt"/>
              </a:defRPr>
            </a:pPr>
            <a:endParaRPr lang="en-US"/>
          </a:p>
        </c:txPr>
        <c:crossAx val="76203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6203520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lang="es-ES" sz="600">
                <a:latin typeface="+mn-lt"/>
              </a:defRPr>
            </a:pPr>
            <a:endParaRPr lang="en-US"/>
          </a:p>
        </c:txPr>
        <c:crossAx val="7620198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lang="es-ES" sz="700">
              <a:latin typeface="+mn-lt"/>
            </a:defRPr>
          </a:pPr>
          <a:endParaRPr lang="en-US"/>
        </a:p>
      </c:txPr>
    </c:legend>
    <c:plotVisOnly val="1"/>
    <c:dispBlanksAs val="zero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n-US"/>
    </a:p>
  </c:txPr>
  <c:printSettings>
    <c:headerFooter alignWithMargins="0"/>
    <c:pageMargins b="1" l="0.75000000000000866" r="0.75000000000000866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90532</xdr:colOff>
      <xdr:row>19</xdr:row>
      <xdr:rowOff>156935</xdr:rowOff>
    </xdr:from>
    <xdr:to>
      <xdr:col>7</xdr:col>
      <xdr:colOff>183292</xdr:colOff>
      <xdr:row>38</xdr:row>
      <xdr:rowOff>31775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355601</xdr:colOff>
      <xdr:row>19</xdr:row>
      <xdr:rowOff>160020</xdr:rowOff>
    </xdr:from>
    <xdr:to>
      <xdr:col>14</xdr:col>
      <xdr:colOff>448361</xdr:colOff>
      <xdr:row>38</xdr:row>
      <xdr:rowOff>34860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350519</xdr:colOff>
      <xdr:row>0</xdr:row>
      <xdr:rowOff>83820</xdr:rowOff>
    </xdr:from>
    <xdr:to>
      <xdr:col>14</xdr:col>
      <xdr:colOff>443279</xdr:colOff>
      <xdr:row>18</xdr:row>
      <xdr:rowOff>126300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102869</xdr:colOff>
      <xdr:row>19</xdr:row>
      <xdr:rowOff>163830</xdr:rowOff>
    </xdr:from>
    <xdr:to>
      <xdr:col>7</xdr:col>
      <xdr:colOff>195629</xdr:colOff>
      <xdr:row>38</xdr:row>
      <xdr:rowOff>38670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360681</xdr:colOff>
      <xdr:row>20</xdr:row>
      <xdr:rowOff>2540</xdr:rowOff>
    </xdr:from>
    <xdr:to>
      <xdr:col>14</xdr:col>
      <xdr:colOff>453441</xdr:colOff>
      <xdr:row>38</xdr:row>
      <xdr:rowOff>45020</xdr:rowOff>
    </xdr:to>
    <xdr:graphicFrame macro="">
      <xdr:nvGraphicFramePr>
        <xdr:cNvPr id="4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88899</xdr:colOff>
      <xdr:row>0</xdr:row>
      <xdr:rowOff>73025</xdr:rowOff>
    </xdr:from>
    <xdr:to>
      <xdr:col>7</xdr:col>
      <xdr:colOff>181659</xdr:colOff>
      <xdr:row>18</xdr:row>
      <xdr:rowOff>115505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3"/>
  <sheetViews>
    <sheetView zoomScale="110" zoomScaleNormal="110" workbookViewId="0">
      <pane xSplit="4" ySplit="4" topLeftCell="L170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ColWidth="11.42578125" defaultRowHeight="12.75" x14ac:dyDescent="0.2"/>
  <cols>
    <col min="1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12.42578125" style="2" customWidth="1"/>
    <col min="19" max="19" width="12.85546875" style="2" customWidth="1"/>
    <col min="20" max="20" width="15.42578125" style="2" customWidth="1"/>
    <col min="21" max="21" width="24.85546875" style="2" customWidth="1"/>
    <col min="22" max="16384" width="11.42578125" style="2"/>
  </cols>
  <sheetData>
    <row r="1" spans="1:21" x14ac:dyDescent="0.2">
      <c r="E1" s="46" t="s">
        <v>61</v>
      </c>
      <c r="F1" s="48"/>
      <c r="G1" s="48"/>
      <c r="H1" s="48"/>
      <c r="I1" s="49"/>
      <c r="L1" s="46" t="s">
        <v>64</v>
      </c>
      <c r="M1" s="48"/>
      <c r="N1" s="48"/>
      <c r="O1" s="49"/>
      <c r="P1" s="45" t="s">
        <v>60</v>
      </c>
      <c r="Q1" s="48"/>
      <c r="R1" s="49"/>
      <c r="S1" s="42" t="s">
        <v>63</v>
      </c>
      <c r="T1" s="43"/>
      <c r="U1" s="44"/>
    </row>
    <row r="2" spans="1:21" x14ac:dyDescent="0.2">
      <c r="E2" s="46" t="s">
        <v>31</v>
      </c>
      <c r="F2" s="48"/>
      <c r="G2" s="48"/>
      <c r="H2" s="7" t="s">
        <v>62</v>
      </c>
      <c r="I2" s="8"/>
      <c r="J2" s="45" t="s">
        <v>59</v>
      </c>
      <c r="K2" s="49"/>
      <c r="L2" s="46" t="s">
        <v>31</v>
      </c>
      <c r="M2" s="46"/>
      <c r="N2" s="46"/>
      <c r="O2" s="47"/>
      <c r="P2" s="45" t="s">
        <v>31</v>
      </c>
      <c r="Q2" s="46"/>
      <c r="R2" s="47"/>
      <c r="S2" s="45" t="s">
        <v>35</v>
      </c>
      <c r="T2" s="46"/>
      <c r="U2" s="47"/>
    </row>
    <row r="3" spans="1:21" ht="22.5" x14ac:dyDescent="0.2"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v>26.91039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v>26.907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v>26.284700000000001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v>26.957619999999999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v>31.19248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v>29.862629999999999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v>31.290389999999999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v>34.052570000000003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v>32.517870000000002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v>37.180079999999997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v>30.58156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v>25.66536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v>29.06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v>32.000489999999999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v>38.889560000000003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v>38.393650000000001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v>35.954909999999998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v>42.256450000000001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v>46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v>51.658320000000003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v>50.343269999999997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v>45.431480000000001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v>40.329009999999997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v>42.756950000000003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v>46.706139999999998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v>45.104489999999998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v>46.802880000000002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v>54.668489999999998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v>57.152099999999997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v>58.158850000000001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v>61.261389999999999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v>59.293030000000002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v>49.338070000000002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v>45.022300000000001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v>43.961739999999999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v>10676.078219999999</v>
      </c>
      <c r="H40" s="15">
        <v>45.826369999999997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v>10304.30509</v>
      </c>
      <c r="H41" s="15">
        <v>40.224899999999998</v>
      </c>
      <c r="I41" s="16">
        <v>414450.12172000005</v>
      </c>
      <c r="J41" s="20">
        <v>16029.77267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5656.9110000000001</v>
      </c>
      <c r="F42" s="15">
        <v>3553.4653900000003</v>
      </c>
      <c r="G42" s="15">
        <v>9210.3763900000013</v>
      </c>
      <c r="H42" s="15">
        <v>46.292380000000001</v>
      </c>
      <c r="I42" s="16">
        <v>426370.19861999992</v>
      </c>
      <c r="J42" s="20">
        <v>14202.415410000001</v>
      </c>
      <c r="K42" s="16">
        <v>9210.3763900000013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v>10304.838019999999</v>
      </c>
      <c r="H43" s="15">
        <v>48.370399999999997</v>
      </c>
      <c r="I43" s="16">
        <v>498449.16022000002</v>
      </c>
      <c r="J43" s="20">
        <v>14944.473019999999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v>9314.5454099999988</v>
      </c>
      <c r="H44" s="15">
        <v>52.405349999999999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v>9223.9026200000008</v>
      </c>
      <c r="H45" s="15">
        <v>53.782919999999997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v>11841.794099999999</v>
      </c>
      <c r="H46" s="15">
        <v>56.937730000000002</v>
      </c>
      <c r="I46" s="16">
        <v>674244.81964</v>
      </c>
      <c r="J46" s="20">
        <v>15439.005140000001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v>12238.976070000001</v>
      </c>
      <c r="H47" s="15">
        <v>63.728149999999999</v>
      </c>
      <c r="I47" s="16">
        <v>779967.26081999997</v>
      </c>
      <c r="J47" s="20">
        <v>15799.540839999998</v>
      </c>
      <c r="K47" s="16">
        <v>12238.976070000001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v>10209.157899999998</v>
      </c>
      <c r="H48" s="15">
        <v>61.224089999999997</v>
      </c>
      <c r="I48" s="16">
        <v>625046.45108999999</v>
      </c>
      <c r="J48" s="20">
        <v>15756.262699999999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v>10909.709369999999</v>
      </c>
      <c r="H49" s="15">
        <v>64.683729999999997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5835.6900000000005</v>
      </c>
      <c r="F50" s="15">
        <v>4769.1349999999993</v>
      </c>
      <c r="G50" s="15">
        <v>10604.825000000001</v>
      </c>
      <c r="H50" s="15">
        <v>71.356219999999993</v>
      </c>
      <c r="I50" s="16">
        <v>756720.29922000004</v>
      </c>
      <c r="J50" s="20">
        <v>15921.16689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v>9213.7543399999995</v>
      </c>
      <c r="H51" s="15">
        <v>79.813749999999999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v>10722.064890000001</v>
      </c>
      <c r="H52" s="15">
        <v>77.207359999999994</v>
      </c>
      <c r="I52" s="16">
        <v>827822.32079000003</v>
      </c>
      <c r="J52" s="20">
        <v>16483.313399999999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v>12226.19579</v>
      </c>
      <c r="H53" s="15"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5637.8074285714301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v>12258.00981</v>
      </c>
      <c r="H54" s="15"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v>8925.8952200000003</v>
      </c>
      <c r="H55" s="15"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v>10820.462510000001</v>
      </c>
      <c r="H56" s="15">
        <v>94.247933567305523</v>
      </c>
      <c r="I56" s="16">
        <v>1019806.23181</v>
      </c>
      <c r="J56" s="20">
        <v>15308.306669999998</v>
      </c>
      <c r="K56" s="16">
        <v>10820.462510000001</v>
      </c>
      <c r="L56" s="15">
        <v>5540.2921110447596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6597.3399799999997</v>
      </c>
      <c r="F57" s="15">
        <v>5003.1888099999996</v>
      </c>
      <c r="G57" s="15">
        <v>11600.52879</v>
      </c>
      <c r="H57" s="15">
        <v>106.67711590067954</v>
      </c>
      <c r="I57" s="16">
        <v>1237510.9542399999</v>
      </c>
      <c r="J57" s="20">
        <v>15467.09476</v>
      </c>
      <c r="K57" s="16">
        <v>11600.52879</v>
      </c>
      <c r="L57" s="15">
        <v>5408.5575572818998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6201.1013000000003</v>
      </c>
      <c r="F58" s="15">
        <v>4176.7681499999999</v>
      </c>
      <c r="G58" s="15">
        <v>10377.86945</v>
      </c>
      <c r="H58" s="15">
        <v>117.35739357272412</v>
      </c>
      <c r="I58" s="16">
        <v>1217919.70949</v>
      </c>
      <c r="J58" s="20">
        <v>14844.378840000001</v>
      </c>
      <c r="K58" s="16">
        <v>10377.86945</v>
      </c>
      <c r="L58" s="15">
        <v>5463.7071904761897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6142.6471799999999</v>
      </c>
      <c r="F59" s="15">
        <v>3565.2666300000001</v>
      </c>
      <c r="G59" s="15">
        <v>9707.91381</v>
      </c>
      <c r="H59" s="15">
        <v>114.37201240973934</v>
      </c>
      <c r="I59" s="16">
        <v>1110313.6387499999</v>
      </c>
      <c r="J59" s="20">
        <v>15448.03404</v>
      </c>
      <c r="K59" s="16">
        <v>9707.91381</v>
      </c>
      <c r="L59" s="15">
        <v>5288.3322350314302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6563.34303</v>
      </c>
      <c r="F60" s="15">
        <v>3988.5757400000011</v>
      </c>
      <c r="G60" s="15">
        <v>10551.91877</v>
      </c>
      <c r="H60" s="15">
        <v>99.650826373827357</v>
      </c>
      <c r="I60" s="16">
        <v>1051507.4252599999</v>
      </c>
      <c r="J60" s="20">
        <v>15598.575213</v>
      </c>
      <c r="K60" s="16">
        <v>10551.91877</v>
      </c>
      <c r="L60" s="15">
        <v>6194.8916664942899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15598.575213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5914.0042300000005</v>
      </c>
      <c r="F61" s="15">
        <v>3629.6644999999999</v>
      </c>
      <c r="G61" s="15">
        <v>9543.6687300000012</v>
      </c>
      <c r="H61" s="15">
        <v>88.681718726211471</v>
      </c>
      <c r="I61" s="16">
        <v>846348.94592999993</v>
      </c>
      <c r="J61" s="20">
        <v>14954.90741</v>
      </c>
      <c r="K61" s="16">
        <v>9543.6687300000012</v>
      </c>
      <c r="L61" s="15">
        <v>6071.5347857142897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6561.1592000000001</v>
      </c>
      <c r="F62" s="15">
        <v>3846.90157</v>
      </c>
      <c r="G62" s="15">
        <v>10408.06077</v>
      </c>
      <c r="H62" s="15">
        <v>63.777046062539469</v>
      </c>
      <c r="I62" s="16">
        <v>663795.37115000002</v>
      </c>
      <c r="J62" s="20">
        <v>15403.091269999999</v>
      </c>
      <c r="K62" s="16">
        <v>10408.06077</v>
      </c>
      <c r="L62" s="15">
        <v>5755.3536666666696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15403.091269999999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6429.3374299999996</v>
      </c>
      <c r="F63" s="15">
        <v>2636.30296</v>
      </c>
      <c r="G63" s="15">
        <v>9065.6403900000005</v>
      </c>
      <c r="H63" s="15">
        <v>44.042677670120987</v>
      </c>
      <c r="I63" s="16">
        <v>399275.07756999996</v>
      </c>
      <c r="J63" s="20">
        <v>15049.86627</v>
      </c>
      <c r="K63" s="16">
        <v>9065.6403900000005</v>
      </c>
      <c r="L63" s="15">
        <v>5639.0124761904799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15049.86627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6225.1399799999999</v>
      </c>
      <c r="F64" s="15">
        <v>5640.8323399999999</v>
      </c>
      <c r="G64" s="15">
        <v>11865.972320000001</v>
      </c>
      <c r="H64" s="15">
        <v>26.08661582483786</v>
      </c>
      <c r="I64" s="16">
        <v>309543.06130000006</v>
      </c>
      <c r="J64" s="20">
        <v>15736.917083</v>
      </c>
      <c r="K64" s="16">
        <v>11865.972320000001</v>
      </c>
      <c r="L64" s="15">
        <v>5821.8696643247604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15736.917083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v>10779.979199999998</v>
      </c>
      <c r="H65" s="15">
        <v>26.785341306595477</v>
      </c>
      <c r="I65" s="16">
        <v>288745.42215</v>
      </c>
      <c r="J65" s="20">
        <v>15608.860250000002</v>
      </c>
      <c r="K65" s="16">
        <v>10779.979199999998</v>
      </c>
      <c r="L65" s="15">
        <v>5864.8346366714304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15608.860250000002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v>9461.2396499999995</v>
      </c>
      <c r="H66" s="15"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5247.2429523495202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6785.2742899999994</v>
      </c>
      <c r="F67" s="15">
        <v>2799.5014799999999</v>
      </c>
      <c r="G67" s="15">
        <v>9584.7757700000002</v>
      </c>
      <c r="H67" s="15"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5642.6182674399997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v>10647.92073</v>
      </c>
      <c r="H68" s="15">
        <v>39.959408294730984</v>
      </c>
      <c r="I68" s="16">
        <v>425484.61193999997</v>
      </c>
      <c r="J68" s="20">
        <v>14855.328968</v>
      </c>
      <c r="K68" s="16">
        <v>10647.92073</v>
      </c>
      <c r="L68" s="15">
        <v>5566.6259259619001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14855.328968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v>10174.370780000001</v>
      </c>
      <c r="H69" s="15"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6400.7139500000003</v>
      </c>
      <c r="F70" s="15">
        <v>2677.2827799999995</v>
      </c>
      <c r="G70" s="15">
        <v>9077.9967299999989</v>
      </c>
      <c r="H70" s="15">
        <v>62.78306795226176</v>
      </c>
      <c r="I70" s="16">
        <v>569944.48557000002</v>
      </c>
      <c r="J70" s="20">
        <v>14744.53991</v>
      </c>
      <c r="K70" s="16">
        <v>9077.9967299999989</v>
      </c>
      <c r="L70" s="15">
        <v>5676.4467177504803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14744.53991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7012.3070699999998</v>
      </c>
      <c r="F71" s="15">
        <v>3101.2746299999999</v>
      </c>
      <c r="G71" s="15">
        <v>10113.581699999999</v>
      </c>
      <c r="H71" s="15">
        <v>56.379073281229338</v>
      </c>
      <c r="I71" s="16">
        <v>570194.36379999993</v>
      </c>
      <c r="J71" s="20">
        <v>14978.65562</v>
      </c>
      <c r="K71" s="16">
        <v>10113.581699999999</v>
      </c>
      <c r="L71" s="15">
        <v>5597.2222038333302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14978.65562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8091.5378799999999</v>
      </c>
      <c r="F72" s="15">
        <v>3263.2022099999995</v>
      </c>
      <c r="G72" s="15">
        <v>11354.740089999999</v>
      </c>
      <c r="H72" s="15">
        <v>63.630014224306215</v>
      </c>
      <c r="I72" s="16">
        <v>722502.27344000002</v>
      </c>
      <c r="J72" s="20">
        <v>14775.87299</v>
      </c>
      <c r="K72" s="16">
        <v>11354.740089999999</v>
      </c>
      <c r="L72" s="15">
        <v>6149.4953699942898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14775.87299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6959.2560400000002</v>
      </c>
      <c r="F73" s="15">
        <v>1932.6998700000004</v>
      </c>
      <c r="G73" s="15">
        <v>8891.9559100000006</v>
      </c>
      <c r="H73" s="15">
        <v>64.103803762562734</v>
      </c>
      <c r="I73" s="16">
        <v>570008.19672000001</v>
      </c>
      <c r="J73" s="20">
        <v>14256.401709999998</v>
      </c>
      <c r="K73" s="16">
        <v>8891.9559100000006</v>
      </c>
      <c r="L73" s="15">
        <v>5548.5455047381001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v>9439.5469400000002</v>
      </c>
      <c r="H74" s="15">
        <v>69.053939287895531</v>
      </c>
      <c r="I74" s="16">
        <v>651837.90130000003</v>
      </c>
      <c r="J74" s="20">
        <v>14718.116870000002</v>
      </c>
      <c r="K74" s="16">
        <v>9439.5469400000002</v>
      </c>
      <c r="L74" s="15">
        <v>5865.5504507809501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14718.116870000002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5733.6812</v>
      </c>
      <c r="F75" s="15">
        <v>2845.97534</v>
      </c>
      <c r="G75" s="15">
        <v>8579.6565399999999</v>
      </c>
      <c r="H75" s="15">
        <v>70.445449259207763</v>
      </c>
      <c r="I75" s="16">
        <v>604397.75945000001</v>
      </c>
      <c r="J75" s="20">
        <v>14309.33221</v>
      </c>
      <c r="K75" s="16">
        <v>8579.6565399999999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14309.33221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8943.06394</v>
      </c>
      <c r="F76" s="15">
        <v>2508.84411</v>
      </c>
      <c r="G76" s="15">
        <v>11451.90805</v>
      </c>
      <c r="H76" s="15">
        <v>67.824494228278411</v>
      </c>
      <c r="I76" s="16">
        <v>776719.87144000002</v>
      </c>
      <c r="J76" s="20">
        <v>14567.357788333331</v>
      </c>
      <c r="K76" s="16">
        <v>11451.90805</v>
      </c>
      <c r="L76" s="15">
        <v>5791.1835137590497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14567.357788333331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7238.7904200000003</v>
      </c>
      <c r="F77" s="15">
        <v>1393.5555899999999</v>
      </c>
      <c r="G77" s="15">
        <v>8632.3460100000011</v>
      </c>
      <c r="H77" s="15">
        <v>81.990365142555277</v>
      </c>
      <c r="I77" s="16">
        <v>843433.36693999998</v>
      </c>
      <c r="J77" s="20">
        <v>15526.29177</v>
      </c>
      <c r="K77" s="16">
        <v>8632.3460100000011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11001.718769999999</v>
      </c>
      <c r="Q77" s="15">
        <v>4524.5730000000003</v>
      </c>
      <c r="R77" s="16">
        <v>15526.29177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v>7477.1553999999996</v>
      </c>
      <c r="H78" s="15">
        <v>83.120693952420837</v>
      </c>
      <c r="I78" s="16">
        <v>887556.40381000005</v>
      </c>
      <c r="J78" s="20">
        <v>14253.464160000001</v>
      </c>
      <c r="K78" s="16">
        <v>7477.1553999999996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10195.060160000001</v>
      </c>
      <c r="Q78" s="15">
        <v>4058.404</v>
      </c>
      <c r="R78" s="16">
        <v>14253.464160000001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v>9897.8929200000002</v>
      </c>
      <c r="H79" s="15">
        <v>96.721542079469401</v>
      </c>
      <c r="I79" s="16">
        <v>1119966.52287</v>
      </c>
      <c r="J79" s="20">
        <v>15549.9897</v>
      </c>
      <c r="K79" s="16">
        <v>9897.8929200000002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11091.7237</v>
      </c>
      <c r="Q79" s="15">
        <v>4458.2659999999996</v>
      </c>
      <c r="R79" s="16">
        <v>15549.9897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v>9784.2095399999998</v>
      </c>
      <c r="H80" s="15">
        <v>109.99279980159358</v>
      </c>
      <c r="I80" s="16">
        <v>929998.93698</v>
      </c>
      <c r="J80" s="20">
        <v>15114.100999999999</v>
      </c>
      <c r="K80" s="16">
        <v>9784.2095399999998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10750.623</v>
      </c>
      <c r="Q80" s="15">
        <v>4363.4780000000001</v>
      </c>
      <c r="R80" s="16">
        <v>15114.100999999999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v>8536.5467799999988</v>
      </c>
      <c r="H81" s="15">
        <v>102.63101807053326</v>
      </c>
      <c r="I81" s="16">
        <v>1120086.07959</v>
      </c>
      <c r="J81" s="20">
        <v>15423.537</v>
      </c>
      <c r="K81" s="16">
        <v>8536.5467799999988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11077.57</v>
      </c>
      <c r="Q81" s="15">
        <v>4345.9669999999996</v>
      </c>
      <c r="R81" s="16">
        <v>15423.537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8269.6506199999985</v>
      </c>
      <c r="F82" s="15">
        <v>1474.4715799999999</v>
      </c>
      <c r="G82" s="15">
        <v>9744.122199999998</v>
      </c>
      <c r="H82" s="15">
        <v>97.61813147803602</v>
      </c>
      <c r="I82" s="16">
        <v>1042688.51359</v>
      </c>
      <c r="J82" s="20">
        <v>14848.453000000001</v>
      </c>
      <c r="K82" s="16">
        <v>9744.122199999998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10681.815000000001</v>
      </c>
      <c r="Q82" s="15">
        <v>4166.6379999999999</v>
      </c>
      <c r="R82" s="16">
        <v>14848.453000000001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v>8028.2871400000004</v>
      </c>
      <c r="H83" s="15">
        <v>97.475508401163339</v>
      </c>
      <c r="I83" s="16">
        <v>1044542.5407099999</v>
      </c>
      <c r="J83" s="20">
        <v>15239.807000000001</v>
      </c>
      <c r="K83" s="16">
        <v>8028.2871400000004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10946.92</v>
      </c>
      <c r="Q83" s="15">
        <v>4292.8869999999997</v>
      </c>
      <c r="R83" s="16">
        <v>15239.807000000001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6397.9906900000005</v>
      </c>
      <c r="F84" s="15">
        <v>1388.9880800000001</v>
      </c>
      <c r="G84" s="15">
        <v>7786.9787700000006</v>
      </c>
      <c r="H84" s="15">
        <v>88.897093757144816</v>
      </c>
      <c r="I84" s="16">
        <v>889738.53464000009</v>
      </c>
      <c r="J84" s="20">
        <v>15363.544000000002</v>
      </c>
      <c r="K84" s="16">
        <v>7786.9787700000006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11077.112000000001</v>
      </c>
      <c r="Q84" s="15">
        <v>4286.4319999999998</v>
      </c>
      <c r="R84" s="16">
        <v>15363.544000000002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9172.0141800000001</v>
      </c>
      <c r="F85" s="15">
        <v>1929.3062600000001</v>
      </c>
      <c r="G85" s="15">
        <v>11101.32044</v>
      </c>
      <c r="H85" s="15">
        <v>93.299784645366401</v>
      </c>
      <c r="I85" s="16">
        <v>958878.03206999996</v>
      </c>
      <c r="J85" s="20">
        <v>14847.937</v>
      </c>
      <c r="K85" s="16">
        <v>11101.32044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10582.946</v>
      </c>
      <c r="Q85" s="15">
        <v>4264.991</v>
      </c>
      <c r="R85" s="16">
        <v>14847.937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v>9192.6883399999988</v>
      </c>
      <c r="H86" s="15">
        <v>100.49348573359808</v>
      </c>
      <c r="I86" s="16">
        <v>941497.82994000008</v>
      </c>
      <c r="J86" s="20">
        <v>15547.182740000002</v>
      </c>
      <c r="K86" s="16">
        <v>9192.6883399999988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11094.759000000002</v>
      </c>
      <c r="Q86" s="15">
        <v>4452.4237400000002</v>
      </c>
      <c r="R86" s="16">
        <v>15547.182740000002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6930.5151599999999</v>
      </c>
      <c r="F87" s="15">
        <v>1747.5557100000001</v>
      </c>
      <c r="G87" s="15">
        <v>8678.0708699999996</v>
      </c>
      <c r="H87" s="15">
        <v>110.15007236620458</v>
      </c>
      <c r="I87" s="16">
        <v>1006729.63587</v>
      </c>
      <c r="J87" s="20">
        <v>15123.973</v>
      </c>
      <c r="K87" s="16">
        <v>8678.0708699999996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10814.678</v>
      </c>
      <c r="Q87" s="15">
        <v>4309.2950000000001</v>
      </c>
      <c r="R87" s="16">
        <v>15123.973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v>10102.342739999998</v>
      </c>
      <c r="H88" s="15">
        <v>105.41785590727217</v>
      </c>
      <c r="I88" s="16">
        <v>1014856.65202</v>
      </c>
      <c r="J88" s="20">
        <v>15518.64</v>
      </c>
      <c r="K88" s="16">
        <v>10102.342739999998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11212.822</v>
      </c>
      <c r="Q88" s="15">
        <v>4305.8180000000002</v>
      </c>
      <c r="R88" s="16">
        <v>15518.64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v>10226.39387</v>
      </c>
      <c r="H89" s="15">
        <v>81.990365142555277</v>
      </c>
      <c r="I89" s="16">
        <v>843433.36693999998</v>
      </c>
      <c r="J89" s="20">
        <v>15526.29177</v>
      </c>
      <c r="K89" s="16"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11001.718769999999</v>
      </c>
      <c r="Q89" s="15">
        <v>4524.5730000000003</v>
      </c>
      <c r="R89" s="16">
        <v>15526.29177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v>10592.923410000001</v>
      </c>
      <c r="H90" s="15">
        <v>83.120693952420837</v>
      </c>
      <c r="I90" s="16">
        <v>887556.40381000005</v>
      </c>
      <c r="J90" s="20">
        <v>14253.464160000001</v>
      </c>
      <c r="K90" s="16"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10195.060160000001</v>
      </c>
      <c r="Q90" s="15">
        <v>4058.404</v>
      </c>
      <c r="R90" s="16">
        <v>14253.464160000001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v>11381.454399999999</v>
      </c>
      <c r="H91" s="15">
        <v>96.721542079469401</v>
      </c>
      <c r="I91" s="16">
        <v>1119966.52287</v>
      </c>
      <c r="J91" s="20">
        <v>15549.9897</v>
      </c>
      <c r="K91" s="16"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11091.7237</v>
      </c>
      <c r="Q91" s="15">
        <v>4458.2659999999996</v>
      </c>
      <c r="R91" s="16">
        <v>15549.9897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v>8403.3636000000006</v>
      </c>
      <c r="H92" s="15">
        <v>109.99279980159358</v>
      </c>
      <c r="I92" s="16">
        <v>929998.93698</v>
      </c>
      <c r="J92" s="20">
        <v>15114.100999999999</v>
      </c>
      <c r="K92" s="16"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</v>
      </c>
      <c r="Q92" s="15">
        <v>4363.4780000000001</v>
      </c>
      <c r="R92" s="16">
        <v>15114.100999999999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v>10913.719030000002</v>
      </c>
      <c r="H93" s="15">
        <v>102.63101807053326</v>
      </c>
      <c r="I93" s="16">
        <v>1120086.07959</v>
      </c>
      <c r="J93" s="20">
        <v>15423.537</v>
      </c>
      <c r="K93" s="16"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11077.57</v>
      </c>
      <c r="Q93" s="15">
        <v>4345.9669999999996</v>
      </c>
      <c r="R93" s="16">
        <v>15423.537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v>10675.65943</v>
      </c>
      <c r="H94" s="15">
        <v>97.61813147803602</v>
      </c>
      <c r="I94" s="16">
        <v>1042688.51359</v>
      </c>
      <c r="J94" s="20">
        <v>14848.453000000001</v>
      </c>
      <c r="K94" s="16"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10681.815000000001</v>
      </c>
      <c r="Q94" s="15">
        <v>4166.6379999999999</v>
      </c>
      <c r="R94" s="16">
        <v>14848.453000000001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v>10715.948399999999</v>
      </c>
      <c r="H95" s="15">
        <v>97.475508401163339</v>
      </c>
      <c r="I95" s="16">
        <v>1044542.5407099999</v>
      </c>
      <c r="J95" s="20">
        <v>15239.807000000001</v>
      </c>
      <c r="K95" s="16"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</v>
      </c>
      <c r="Q95" s="15">
        <v>4292.8869999999997</v>
      </c>
      <c r="R95" s="16">
        <v>15239.807000000001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v>10008.634669999999</v>
      </c>
      <c r="H96" s="15">
        <v>88.897093757144816</v>
      </c>
      <c r="I96" s="16">
        <v>889738.53464000009</v>
      </c>
      <c r="J96" s="20">
        <v>15363.544000000002</v>
      </c>
      <c r="K96" s="16"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11077.112000000001</v>
      </c>
      <c r="Q96" s="15">
        <v>4286.4319999999998</v>
      </c>
      <c r="R96" s="16">
        <v>15363.544000000002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8348.0811499999982</v>
      </c>
      <c r="F97" s="15">
        <v>1929.3062600000001</v>
      </c>
      <c r="G97" s="15">
        <v>10277.387409999998</v>
      </c>
      <c r="H97" s="15">
        <v>93.299784645366401</v>
      </c>
      <c r="I97" s="16">
        <v>958878.03206999996</v>
      </c>
      <c r="J97" s="20">
        <v>14847.937</v>
      </c>
      <c r="K97" s="16">
        <v>10277.387409999998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10582.946</v>
      </c>
      <c r="Q97" s="15">
        <v>4264.991</v>
      </c>
      <c r="R97" s="16">
        <v>14847.937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1562.5224599999999</v>
      </c>
      <c r="G98" s="15">
        <v>9366.5128800000002</v>
      </c>
      <c r="H98" s="15">
        <v>100.49348573359808</v>
      </c>
      <c r="I98" s="16">
        <v>941497.82994000008</v>
      </c>
      <c r="J98" s="20">
        <v>15547.182740000002</v>
      </c>
      <c r="K98" s="16">
        <v>9366.5128800000002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11094.759000000002</v>
      </c>
      <c r="Q98" s="15">
        <v>4452.4237400000002</v>
      </c>
      <c r="R98" s="16">
        <v>15547.182740000002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1747.55574</v>
      </c>
      <c r="G99" s="15">
        <v>9131.1194699999996</v>
      </c>
      <c r="H99" s="15">
        <v>110.15007236620458</v>
      </c>
      <c r="I99" s="16">
        <v>1006729.63587</v>
      </c>
      <c r="J99" s="20">
        <v>15123.973</v>
      </c>
      <c r="K99" s="16">
        <v>9131.1194699999996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</v>
      </c>
      <c r="Q99" s="15">
        <v>4309.2950000000001</v>
      </c>
      <c r="R99" s="16">
        <v>15123.973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8632.5547799999986</v>
      </c>
      <c r="F100" s="15">
        <v>994.43529000000001</v>
      </c>
      <c r="G100" s="15">
        <v>9626.990069999998</v>
      </c>
      <c r="H100" s="15">
        <v>105.41785590727217</v>
      </c>
      <c r="I100" s="16">
        <v>1014856.65202</v>
      </c>
      <c r="J100" s="20">
        <v>15518.64</v>
      </c>
      <c r="K100" s="16">
        <v>9626.990069999998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v>10507.931869999999</v>
      </c>
      <c r="H101" s="15">
        <v>99.809721894399786</v>
      </c>
      <c r="I101" s="16">
        <v>1048793.7576300001</v>
      </c>
      <c r="J101" s="20">
        <v>15656.253030000002</v>
      </c>
      <c r="K101" s="16">
        <v>10507.931869999999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11590.084690000002</v>
      </c>
      <c r="Q101" s="15">
        <v>4066.1683400000006</v>
      </c>
      <c r="R101" s="16">
        <v>15656.253030000002</v>
      </c>
      <c r="S101" s="27">
        <v>365250.21378000005</v>
      </c>
      <c r="T101" s="15">
        <v>119378.27914313812</v>
      </c>
      <c r="U101" s="16">
        <v>-245871.93463686193</v>
      </c>
    </row>
    <row r="102" spans="1:21" x14ac:dyDescent="0.2">
      <c r="B102" s="4" t="s">
        <v>20</v>
      </c>
      <c r="D102" s="4" t="s">
        <v>1</v>
      </c>
      <c r="E102" s="15">
        <v>8608.1744500000004</v>
      </c>
      <c r="F102" s="15">
        <v>2290.4945400000001</v>
      </c>
      <c r="G102" s="15">
        <v>11703.738439999999</v>
      </c>
      <c r="H102" s="15">
        <v>100.08933854984545</v>
      </c>
      <c r="I102" s="16">
        <v>1171419.4390199999</v>
      </c>
      <c r="J102" s="20">
        <v>15656.253030000002</v>
      </c>
      <c r="K102" s="16">
        <v>11703.738439999999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11590.084690000002</v>
      </c>
      <c r="Q102" s="15">
        <v>4066.1683400000006</v>
      </c>
      <c r="R102" s="16">
        <v>15656.253030000002</v>
      </c>
      <c r="S102" s="27">
        <v>365250.21378000005</v>
      </c>
      <c r="T102" s="15">
        <v>119378.27914313812</v>
      </c>
      <c r="U102" s="16">
        <v>-245871.93463686193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v>11931.451290000001</v>
      </c>
      <c r="H103" s="15">
        <v>97.662406212614215</v>
      </c>
      <c r="I103" s="16">
        <v>1165254.2425899999</v>
      </c>
      <c r="J103" s="20">
        <v>14262.396970000002</v>
      </c>
      <c r="K103" s="16">
        <v>11931.451290000001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10611.149700000002</v>
      </c>
      <c r="Q103" s="15">
        <v>3651.2472699999998</v>
      </c>
      <c r="R103" s="16">
        <v>14262.396970000002</v>
      </c>
      <c r="S103" s="27">
        <v>518905.74722000002</v>
      </c>
      <c r="T103" s="15">
        <v>166029.43501650883</v>
      </c>
      <c r="U103" s="16">
        <v>-352876.31220349122</v>
      </c>
    </row>
    <row r="104" spans="1:21" x14ac:dyDescent="0.2">
      <c r="B104" s="4" t="s">
        <v>22</v>
      </c>
      <c r="D104" s="4" t="s">
        <v>3</v>
      </c>
      <c r="E104" s="15">
        <v>9238.6039700000001</v>
      </c>
      <c r="F104" s="15">
        <v>1061.8631600000001</v>
      </c>
      <c r="G104" s="15">
        <v>10306.7654</v>
      </c>
      <c r="H104" s="15">
        <v>95.763818515748881</v>
      </c>
      <c r="I104" s="16">
        <v>987015.21124999993</v>
      </c>
      <c r="J104" s="20">
        <v>15631.139365999999</v>
      </c>
      <c r="K104" s="16">
        <v>10306.7654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11646.94666</v>
      </c>
      <c r="Q104" s="15">
        <v>3984.1927059999994</v>
      </c>
      <c r="R104" s="16">
        <v>15631.139365999999</v>
      </c>
      <c r="S104" s="27">
        <v>540500.70964999998</v>
      </c>
      <c r="T104" s="15">
        <v>174693.36012117739</v>
      </c>
      <c r="U104" s="16">
        <v>-365807.34952882258</v>
      </c>
    </row>
    <row r="105" spans="1:21" x14ac:dyDescent="0.2">
      <c r="B105" s="4" t="s">
        <v>23</v>
      </c>
      <c r="D105" s="3" t="s">
        <v>4</v>
      </c>
      <c r="E105" s="15">
        <v>9885.4000100000012</v>
      </c>
      <c r="F105" s="15">
        <v>1552.4578700000002</v>
      </c>
      <c r="G105" s="15">
        <v>10899.183290000001</v>
      </c>
      <c r="H105" s="15">
        <v>96.392998487687606</v>
      </c>
      <c r="I105" s="16">
        <v>1050604.95839</v>
      </c>
      <c r="J105" s="20">
        <v>15471.806640000001</v>
      </c>
      <c r="K105" s="16">
        <v>10899.183290000001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11515.940430000001</v>
      </c>
      <c r="Q105" s="15">
        <v>3955.8662100000006</v>
      </c>
      <c r="R105" s="16">
        <v>15471.806640000001</v>
      </c>
      <c r="S105" s="27">
        <v>414510.22330000001</v>
      </c>
      <c r="T105" s="15">
        <v>130475.36322294924</v>
      </c>
      <c r="U105" s="16">
        <v>-284034.86007705075</v>
      </c>
    </row>
    <row r="106" spans="1:21" x14ac:dyDescent="0.2">
      <c r="B106" s="4" t="s">
        <v>24</v>
      </c>
      <c r="D106" s="4" t="s">
        <v>5</v>
      </c>
      <c r="E106" s="15">
        <v>9337.6554100000012</v>
      </c>
      <c r="F106" s="15">
        <v>926.67511000000002</v>
      </c>
      <c r="G106" s="15">
        <v>11386.33149</v>
      </c>
      <c r="H106" s="15">
        <v>94.806459166243712</v>
      </c>
      <c r="I106" s="16">
        <v>1079497.77146</v>
      </c>
      <c r="J106" s="20">
        <v>16166.739579999999</v>
      </c>
      <c r="K106" s="16">
        <v>11386.33149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12087.804099999999</v>
      </c>
      <c r="Q106" s="15">
        <v>4078.9354800000006</v>
      </c>
      <c r="R106" s="16">
        <v>16166.739579999999</v>
      </c>
      <c r="S106" s="27">
        <v>417802.27876999998</v>
      </c>
      <c r="T106" s="15">
        <v>138444.08877047477</v>
      </c>
      <c r="U106" s="16">
        <v>-279358.1899995252</v>
      </c>
    </row>
    <row r="107" spans="1:21" x14ac:dyDescent="0.2">
      <c r="B107" s="4" t="s">
        <v>25</v>
      </c>
      <c r="D107" s="3" t="s">
        <v>6</v>
      </c>
      <c r="E107" s="15">
        <v>8539.3433100000002</v>
      </c>
      <c r="F107" s="15">
        <v>1638.5508099999997</v>
      </c>
      <c r="G107" s="15">
        <v>12568.555439999998</v>
      </c>
      <c r="H107" s="15">
        <v>101.06990226714552</v>
      </c>
      <c r="I107" s="16">
        <v>1270302.6699600001</v>
      </c>
      <c r="J107" s="20">
        <v>15721.219299999999</v>
      </c>
      <c r="K107" s="16">
        <v>12568.555439999998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11722.070739999999</v>
      </c>
      <c r="Q107" s="15">
        <v>3999.1485600000001</v>
      </c>
      <c r="R107" s="16">
        <v>15721.219299999999</v>
      </c>
      <c r="S107" s="27">
        <v>521313.05979999993</v>
      </c>
      <c r="T107" s="15">
        <v>173993.24651111662</v>
      </c>
      <c r="U107" s="16">
        <v>-347319.81328888331</v>
      </c>
    </row>
    <row r="108" spans="1:21" x14ac:dyDescent="0.2">
      <c r="B108" s="4" t="s">
        <v>26</v>
      </c>
      <c r="D108" s="4" t="s">
        <v>7</v>
      </c>
      <c r="E108" s="15">
        <v>10058.693750000002</v>
      </c>
      <c r="F108" s="15">
        <v>1244.0279</v>
      </c>
      <c r="G108" s="15">
        <v>12027.390479999998</v>
      </c>
      <c r="H108" s="15">
        <v>97.912060509571162</v>
      </c>
      <c r="I108" s="16">
        <v>1177626.58445</v>
      </c>
      <c r="J108" s="20">
        <v>16438.916676428569</v>
      </c>
      <c r="K108" s="16">
        <v>12027.390479999998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12377.065209999999</v>
      </c>
      <c r="Q108" s="15">
        <v>4061.8514664285722</v>
      </c>
      <c r="R108" s="16">
        <v>16438.916676428569</v>
      </c>
      <c r="S108" s="27">
        <v>365933.46419999999</v>
      </c>
      <c r="T108" s="15">
        <v>127626.56458856493</v>
      </c>
      <c r="U108" s="16">
        <v>-238306.89961143507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v>12721.65259</v>
      </c>
      <c r="H109" s="15">
        <v>97.362384362203358</v>
      </c>
      <c r="I109" s="16">
        <v>1238610.4291899998</v>
      </c>
      <c r="J109" s="20">
        <v>16636.314539999999</v>
      </c>
      <c r="K109" s="16">
        <v>12721.65259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12665.667170000001</v>
      </c>
      <c r="Q109" s="15">
        <v>3970.6473700000001</v>
      </c>
      <c r="R109" s="16">
        <v>16636.314539999999</v>
      </c>
      <c r="S109" s="27">
        <v>534741.68446000002</v>
      </c>
      <c r="T109" s="15">
        <v>180012.41461449629</v>
      </c>
      <c r="U109" s="16">
        <v>-354729.26984550373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v>11599.866189999999</v>
      </c>
      <c r="H110" s="15">
        <v>92.184814714660092</v>
      </c>
      <c r="I110" s="16">
        <v>1069331.51544</v>
      </c>
      <c r="J110" s="20">
        <v>16053.57108</v>
      </c>
      <c r="K110" s="16">
        <v>11599.866189999999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12261.618259999999</v>
      </c>
      <c r="Q110" s="15">
        <v>3791.9528200000004</v>
      </c>
      <c r="R110" s="16">
        <v>16053.57108</v>
      </c>
      <c r="S110" s="27">
        <v>464802.49498083995</v>
      </c>
      <c r="T110" s="15">
        <v>161127.40423759192</v>
      </c>
      <c r="U110" s="16">
        <v>-303675.090743248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v>11489.376780000001</v>
      </c>
      <c r="H111" s="15">
        <v>84.374413434459569</v>
      </c>
      <c r="I111" s="16">
        <v>969409.4265399999</v>
      </c>
      <c r="J111" s="20">
        <v>16736.479599999999</v>
      </c>
      <c r="K111" s="16">
        <v>11489.376780000001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12793.083140000001</v>
      </c>
      <c r="Q111" s="15">
        <v>3943.3964599999995</v>
      </c>
      <c r="R111" s="16">
        <v>16736.479599999999</v>
      </c>
      <c r="S111" s="27">
        <v>493304.42834536498</v>
      </c>
      <c r="T111" s="15">
        <v>168409.66816185843</v>
      </c>
      <c r="U111" s="16">
        <v>-324894.76018350653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v>13102.793</v>
      </c>
      <c r="H112" s="15">
        <v>90.35421629419011</v>
      </c>
      <c r="I112" s="16">
        <v>1183892.5927800001</v>
      </c>
      <c r="J112" s="20">
        <v>16349.95355</v>
      </c>
      <c r="K112" s="16">
        <v>13102.793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12554.93327</v>
      </c>
      <c r="Q112" s="15">
        <v>3795.0202800000002</v>
      </c>
      <c r="R112" s="16">
        <v>16349.95355</v>
      </c>
      <c r="S112" s="27">
        <v>426878.872472352</v>
      </c>
      <c r="T112" s="15">
        <v>148111.20031507502</v>
      </c>
      <c r="U112" s="16">
        <v>-278767.672157277</v>
      </c>
    </row>
    <row r="113" spans="1:22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9145.2546399999992</v>
      </c>
      <c r="F113" s="15">
        <v>1354.4595899999999</v>
      </c>
      <c r="G113" s="15">
        <v>10499.71423</v>
      </c>
      <c r="H113" s="15">
        <v>91.52364339082915</v>
      </c>
      <c r="I113" s="16">
        <v>1059149.6971199999</v>
      </c>
      <c r="J113" s="20">
        <v>15656.418310000001</v>
      </c>
      <c r="K113" s="16">
        <v>10499.71423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4066.3336200000003</v>
      </c>
      <c r="R113" s="16">
        <v>15656.418310000001</v>
      </c>
      <c r="S113" s="27">
        <v>595890.89864000014</v>
      </c>
      <c r="T113" s="15">
        <v>203009.10504515938</v>
      </c>
      <c r="U113" s="16">
        <v>-392881.7935948408</v>
      </c>
    </row>
    <row r="114" spans="1:22" x14ac:dyDescent="0.2">
      <c r="B114" s="4" t="s">
        <v>20</v>
      </c>
      <c r="D114" s="4" t="s">
        <v>1</v>
      </c>
      <c r="E114" s="15">
        <v>10298.544720000002</v>
      </c>
      <c r="F114" s="15">
        <v>1425.1622600000001</v>
      </c>
      <c r="G114" s="15">
        <v>11723.706980000003</v>
      </c>
      <c r="H114" s="15">
        <v>97.953433814931742</v>
      </c>
      <c r="I114" s="16">
        <v>1090014.54195</v>
      </c>
      <c r="J114" s="20">
        <v>14262.413720000002</v>
      </c>
      <c r="K114" s="16">
        <v>11723.706980000003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3651.2645300000036</v>
      </c>
      <c r="R114" s="16">
        <v>14262.413720000002</v>
      </c>
      <c r="S114" s="27">
        <v>440717.73694999993</v>
      </c>
      <c r="T114" s="15">
        <v>147196.22437156431</v>
      </c>
      <c r="U114" s="16">
        <v>-293521.51257843559</v>
      </c>
    </row>
    <row r="115" spans="1:22" x14ac:dyDescent="0.2">
      <c r="B115" s="4" t="s">
        <v>21</v>
      </c>
      <c r="D115" s="3" t="s">
        <v>2</v>
      </c>
      <c r="E115" s="15">
        <v>10548.364750000001</v>
      </c>
      <c r="F115" s="15">
        <v>1083.30024</v>
      </c>
      <c r="G115" s="15">
        <v>11631.664990000001</v>
      </c>
      <c r="H115" s="15">
        <v>96.500118932032549</v>
      </c>
      <c r="I115" s="16">
        <v>1264241.1139800001</v>
      </c>
      <c r="J115" s="20">
        <v>15631.09317</v>
      </c>
      <c r="K115" s="16">
        <v>11631.664990000001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3984.1466400000018</v>
      </c>
      <c r="R115" s="16">
        <v>15631.09317</v>
      </c>
      <c r="S115" s="27">
        <v>533854.00165999995</v>
      </c>
      <c r="T115" s="15">
        <v>176430.19665015049</v>
      </c>
      <c r="U115" s="16">
        <v>-357423.80500984949</v>
      </c>
    </row>
    <row r="116" spans="1:22" x14ac:dyDescent="0.2">
      <c r="B116" s="4" t="s">
        <v>22</v>
      </c>
      <c r="D116" s="4" t="s">
        <v>3</v>
      </c>
      <c r="E116" s="15">
        <v>9074.5747599999995</v>
      </c>
      <c r="F116" s="15">
        <v>1045.4469899999999</v>
      </c>
      <c r="G116" s="15">
        <v>10120.02175</v>
      </c>
      <c r="H116" s="15">
        <v>97.812223251382946</v>
      </c>
      <c r="I116" s="16">
        <v>838186.68527999998</v>
      </c>
      <c r="J116" s="20">
        <v>15471.80091</v>
      </c>
      <c r="K116" s="16">
        <v>10120.02175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3955.8602899999987</v>
      </c>
      <c r="R116" s="16">
        <v>15471.80091</v>
      </c>
      <c r="S116" s="27">
        <v>455381.77201999997</v>
      </c>
      <c r="T116" s="15">
        <v>150361.568061603</v>
      </c>
      <c r="U116" s="16">
        <v>-305020.20395839697</v>
      </c>
    </row>
    <row r="117" spans="1:22" x14ac:dyDescent="0.2">
      <c r="B117" s="4" t="s">
        <v>23</v>
      </c>
      <c r="D117" s="3" t="s">
        <v>4</v>
      </c>
      <c r="E117" s="15">
        <v>9865.3455800000011</v>
      </c>
      <c r="F117" s="15">
        <v>1649.57836</v>
      </c>
      <c r="G117" s="15">
        <v>11514.923940000001</v>
      </c>
      <c r="H117" s="15">
        <v>95.94139094133557</v>
      </c>
      <c r="I117" s="16">
        <v>1494127.3811999999</v>
      </c>
      <c r="J117" s="20">
        <v>16166.739579999999</v>
      </c>
      <c r="K117" s="16">
        <v>11514.923940000001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4078.9353200000005</v>
      </c>
      <c r="R117" s="16">
        <v>16166.739579999999</v>
      </c>
      <c r="S117" s="27">
        <v>507919.24615999998</v>
      </c>
      <c r="T117" s="15">
        <v>173204.52342347457</v>
      </c>
      <c r="U117" s="16">
        <v>-334714.72273652541</v>
      </c>
    </row>
    <row r="118" spans="1:22" x14ac:dyDescent="0.2">
      <c r="B118" s="4" t="s">
        <v>24</v>
      </c>
      <c r="D118" s="4" t="s">
        <v>5</v>
      </c>
      <c r="E118" s="15">
        <v>9833.3510200000019</v>
      </c>
      <c r="F118" s="15">
        <v>948.62301000000002</v>
      </c>
      <c r="G118" s="15">
        <v>10781.974030000001</v>
      </c>
      <c r="H118" s="15">
        <v>98.90447979467325</v>
      </c>
      <c r="I118" s="16">
        <v>1290071.4043299998</v>
      </c>
      <c r="J118" s="20">
        <v>15721.210419999999</v>
      </c>
      <c r="K118" s="16">
        <v>10781.974030000001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3999.1396800000011</v>
      </c>
      <c r="R118" s="16">
        <v>15721.210419999999</v>
      </c>
      <c r="S118" s="27">
        <v>493713.08576835005</v>
      </c>
      <c r="T118" s="15">
        <v>172151.47643027635</v>
      </c>
      <c r="U118" s="16">
        <v>-321561.6093380737</v>
      </c>
    </row>
    <row r="119" spans="1:22" x14ac:dyDescent="0.2">
      <c r="B119" s="4" t="s">
        <v>25</v>
      </c>
      <c r="D119" s="3" t="s">
        <v>6</v>
      </c>
      <c r="E119" s="15">
        <v>11212.167809999999</v>
      </c>
      <c r="F119" s="15">
        <v>1393.7851900000001</v>
      </c>
      <c r="G119" s="15">
        <v>12605.953</v>
      </c>
      <c r="H119" s="15">
        <v>91.186535547408511</v>
      </c>
      <c r="I119" s="16">
        <v>1165224.1955200001</v>
      </c>
      <c r="J119" s="20">
        <v>16437.548930000001</v>
      </c>
      <c r="K119" s="16">
        <v>12605.953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4060.4837200000006</v>
      </c>
      <c r="R119" s="16">
        <v>16437.548930000001</v>
      </c>
      <c r="S119" s="27">
        <v>446466.38218999997</v>
      </c>
      <c r="T119" s="15">
        <v>162226.77444379145</v>
      </c>
      <c r="U119" s="16">
        <v>-284239.60774620855</v>
      </c>
    </row>
    <row r="120" spans="1:22" x14ac:dyDescent="0.2">
      <c r="B120" s="4" t="s">
        <v>26</v>
      </c>
      <c r="D120" s="4" t="s">
        <v>7</v>
      </c>
      <c r="E120" s="15">
        <v>10687.610219999999</v>
      </c>
      <c r="F120" s="15">
        <v>1158.21479</v>
      </c>
      <c r="G120" s="15">
        <v>11845.825009999999</v>
      </c>
      <c r="H120" s="15">
        <v>85.953769935632536</v>
      </c>
      <c r="I120" s="16">
        <v>1256989.7511799999</v>
      </c>
      <c r="J120" s="20">
        <v>16636.33582</v>
      </c>
      <c r="K120" s="16">
        <v>11845.825009999999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3970.6686500000014</v>
      </c>
      <c r="R120" s="16">
        <v>16636.33582</v>
      </c>
      <c r="S120" s="27">
        <v>523595.06761999999</v>
      </c>
      <c r="T120" s="15">
        <v>190163.23755329652</v>
      </c>
      <c r="U120" s="16">
        <v>-333431.83006670349</v>
      </c>
    </row>
    <row r="121" spans="1:22" x14ac:dyDescent="0.2">
      <c r="B121" s="4" t="s">
        <v>27</v>
      </c>
      <c r="D121" s="3" t="s">
        <v>8</v>
      </c>
      <c r="E121" s="15">
        <v>11324.01022</v>
      </c>
      <c r="F121" s="15">
        <v>1308.2583999999999</v>
      </c>
      <c r="G121" s="15">
        <v>12632.268620000001</v>
      </c>
      <c r="H121" s="15">
        <v>83.329401053512726</v>
      </c>
      <c r="I121" s="16">
        <v>1031364.5919999999</v>
      </c>
      <c r="J121" s="20">
        <v>16053.55574</v>
      </c>
      <c r="K121" s="16">
        <v>12632.268620000001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3791.9374800000005</v>
      </c>
      <c r="R121" s="16">
        <v>16053.55574</v>
      </c>
      <c r="S121" s="27">
        <v>474349.87440999999</v>
      </c>
      <c r="T121" s="15">
        <v>170340.09150916396</v>
      </c>
      <c r="U121" s="16">
        <v>-304009.78290083603</v>
      </c>
    </row>
    <row r="122" spans="1:22" x14ac:dyDescent="0.2">
      <c r="B122" s="4" t="s">
        <v>28</v>
      </c>
      <c r="D122" s="4" t="s">
        <v>9</v>
      </c>
      <c r="E122" s="15">
        <v>10276.932499999999</v>
      </c>
      <c r="F122" s="15">
        <v>1503.7787599999999</v>
      </c>
      <c r="G122" s="15">
        <v>11780.711259999998</v>
      </c>
      <c r="H122" s="15">
        <v>73.358731620415824</v>
      </c>
      <c r="I122" s="16">
        <v>1014850.7101200001</v>
      </c>
      <c r="J122" s="20">
        <v>16736.96948</v>
      </c>
      <c r="K122" s="16">
        <v>11780.711259999998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3943.8863400000005</v>
      </c>
      <c r="R122" s="16">
        <v>16736.96948</v>
      </c>
      <c r="S122" s="27">
        <v>579410.42130999989</v>
      </c>
      <c r="T122" s="15">
        <v>212146.00932067289</v>
      </c>
      <c r="U122" s="16">
        <v>-367264.411989327</v>
      </c>
    </row>
    <row r="123" spans="1:22" x14ac:dyDescent="0.2">
      <c r="B123" s="4" t="s">
        <v>29</v>
      </c>
      <c r="D123" s="3" t="s">
        <v>10</v>
      </c>
      <c r="E123" s="15">
        <v>10241.28283</v>
      </c>
      <c r="F123" s="15">
        <v>1523.2229299999999</v>
      </c>
      <c r="G123" s="15">
        <v>11764.50576</v>
      </c>
      <c r="H123" s="15">
        <v>61.585257274396028</v>
      </c>
      <c r="I123" s="16">
        <v>906671.99148999993</v>
      </c>
      <c r="J123" s="20">
        <v>16349.720039999998</v>
      </c>
      <c r="K123" s="16">
        <v>11764.50576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3794.7867699999988</v>
      </c>
      <c r="R123" s="16">
        <v>16349.720039999998</v>
      </c>
      <c r="S123" s="27">
        <v>579493.74581999995</v>
      </c>
      <c r="T123" s="15">
        <v>225484.6146246221</v>
      </c>
      <c r="U123" s="16">
        <v>-354009.13119537785</v>
      </c>
    </row>
    <row r="124" spans="1:22" x14ac:dyDescent="0.2">
      <c r="B124" s="4" t="s">
        <v>30</v>
      </c>
      <c r="D124" s="4" t="s">
        <v>11</v>
      </c>
      <c r="E124" s="15">
        <v>11624.615519999999</v>
      </c>
      <c r="F124" s="15">
        <v>1610.0890400000001</v>
      </c>
      <c r="G124" s="15">
        <v>13234.70456</v>
      </c>
      <c r="H124" s="15">
        <v>45.373755884966116</v>
      </c>
      <c r="I124" s="16">
        <v>605126.22373000009</v>
      </c>
      <c r="J124" s="20">
        <v>16995.243470000001</v>
      </c>
      <c r="K124" s="16">
        <v>13234.70456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3900.1710700000003</v>
      </c>
      <c r="R124" s="16">
        <v>16995.243470000001</v>
      </c>
      <c r="S124" s="27">
        <v>472589.83199000004</v>
      </c>
      <c r="T124" s="15">
        <v>221502.20151818919</v>
      </c>
      <c r="U124" s="16">
        <v>-251087.63047181084</v>
      </c>
      <c r="V124" s="25"/>
    </row>
    <row r="125" spans="1:22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10911.75202</v>
      </c>
      <c r="F125" s="15">
        <v>1721.0884900000001</v>
      </c>
      <c r="G125" s="15">
        <v>12632.84051</v>
      </c>
      <c r="H125" s="15">
        <v>21.575212860025253</v>
      </c>
      <c r="I125" s="16">
        <v>272556.22302999999</v>
      </c>
      <c r="J125" s="20">
        <v>0</v>
      </c>
      <c r="K125" s="16">
        <v>12632.84051</v>
      </c>
      <c r="L125" s="15">
        <v>0</v>
      </c>
      <c r="M125" s="15">
        <v>0</v>
      </c>
      <c r="N125" s="15">
        <v>0</v>
      </c>
      <c r="O125" s="16">
        <v>0</v>
      </c>
      <c r="P125" s="20">
        <v>0</v>
      </c>
      <c r="Q125" s="15">
        <v>0</v>
      </c>
      <c r="R125" s="16">
        <v>0</v>
      </c>
      <c r="S125" s="27">
        <v>0</v>
      </c>
      <c r="T125" s="15">
        <v>0</v>
      </c>
      <c r="U125" s="16">
        <v>0</v>
      </c>
    </row>
    <row r="126" spans="1:22" x14ac:dyDescent="0.2">
      <c r="B126" s="4" t="s">
        <v>20</v>
      </c>
      <c r="D126" s="4" t="s">
        <v>1</v>
      </c>
      <c r="E126" s="15">
        <v>9242.6233199999988</v>
      </c>
      <c r="F126" s="15">
        <v>1233.2298499999999</v>
      </c>
      <c r="G126" s="15">
        <v>10475.853169999998</v>
      </c>
      <c r="H126" s="15">
        <v>22.064830882886461</v>
      </c>
      <c r="I126" s="16">
        <v>231147.92855000001</v>
      </c>
      <c r="J126" s="20">
        <v>183848.71865000002</v>
      </c>
      <c r="K126" s="16">
        <v>10475.853169999998</v>
      </c>
      <c r="L126" s="15">
        <v>68429.265489966449</v>
      </c>
      <c r="M126" s="15">
        <v>0</v>
      </c>
      <c r="N126" s="15">
        <v>39472.049443722004</v>
      </c>
      <c r="O126" s="16">
        <v>107901.31493368845</v>
      </c>
      <c r="P126" s="20">
        <v>144745.32348999998</v>
      </c>
      <c r="Q126" s="15">
        <v>39103.395159999993</v>
      </c>
      <c r="R126" s="16">
        <v>183848.71864999997</v>
      </c>
      <c r="S126" s="27">
        <v>2072080.215359326</v>
      </c>
      <c r="T126" s="15">
        <v>1536620.5918415161</v>
      </c>
      <c r="U126" s="16">
        <v>-535459.62351780978</v>
      </c>
    </row>
    <row r="127" spans="1:22" x14ac:dyDescent="0.2">
      <c r="B127" s="4" t="s">
        <v>21</v>
      </c>
      <c r="D127" s="3" t="s">
        <v>2</v>
      </c>
      <c r="E127" s="15">
        <v>10110.26967</v>
      </c>
      <c r="F127" s="15">
        <v>1758.09033</v>
      </c>
      <c r="G127" s="15">
        <v>11868.36</v>
      </c>
      <c r="H127" s="15">
        <v>28.089298439717034</v>
      </c>
      <c r="I127" s="16">
        <v>333373.90603000007</v>
      </c>
      <c r="J127" s="20">
        <v>16560.670439999998</v>
      </c>
      <c r="K127" s="16">
        <v>11868.36</v>
      </c>
      <c r="L127" s="15">
        <v>6497.6542762216131</v>
      </c>
      <c r="M127" s="15">
        <v>0</v>
      </c>
      <c r="N127" s="15">
        <v>4228.1438196079998</v>
      </c>
      <c r="O127" s="16">
        <v>10725.798095829614</v>
      </c>
      <c r="P127" s="20">
        <v>12910.76772</v>
      </c>
      <c r="Q127" s="15">
        <v>3649.9027199999996</v>
      </c>
      <c r="R127" s="16">
        <v>16560.670439999998</v>
      </c>
      <c r="S127" s="27">
        <v>198011.76074422299</v>
      </c>
      <c r="T127" s="15">
        <v>167003.88320074737</v>
      </c>
      <c r="U127" s="16">
        <v>-31007.877543475621</v>
      </c>
    </row>
    <row r="128" spans="1:22" x14ac:dyDescent="0.2">
      <c r="B128" s="4" t="s">
        <v>22</v>
      </c>
      <c r="D128" s="4" t="s">
        <v>3</v>
      </c>
      <c r="E128" s="15">
        <v>9181.0039699999998</v>
      </c>
      <c r="F128" s="15">
        <v>891.91663000000005</v>
      </c>
      <c r="G128" s="15">
        <v>10072.920599999999</v>
      </c>
      <c r="H128" s="15">
        <v>34.124526605520948</v>
      </c>
      <c r="I128" s="16">
        <v>343733.64701000002</v>
      </c>
      <c r="J128" s="20">
        <v>15649.244280000001</v>
      </c>
      <c r="K128" s="16">
        <v>10072.920599999999</v>
      </c>
      <c r="L128" s="15">
        <v>6072.4246983739731</v>
      </c>
      <c r="M128" s="15">
        <v>0</v>
      </c>
      <c r="N128" s="15">
        <v>3410.2322138185004</v>
      </c>
      <c r="O128" s="16">
        <v>9482.6569121924731</v>
      </c>
      <c r="P128" s="20">
        <v>12256.299630000001</v>
      </c>
      <c r="Q128" s="15">
        <v>3392.9446499999999</v>
      </c>
      <c r="R128" s="16">
        <v>15649.244280000001</v>
      </c>
      <c r="S128" s="27">
        <v>149692.3361704</v>
      </c>
      <c r="T128" s="15">
        <v>138184.88319140079</v>
      </c>
      <c r="U128" s="16">
        <v>-11507.452978999192</v>
      </c>
    </row>
    <row r="129" spans="1:21" x14ac:dyDescent="0.2">
      <c r="B129" s="4" t="s">
        <v>23</v>
      </c>
      <c r="D129" s="3" t="s">
        <v>4</v>
      </c>
      <c r="E129" s="15">
        <v>11601.113500000001</v>
      </c>
      <c r="F129" s="15">
        <v>1448.9160400000001</v>
      </c>
      <c r="G129" s="15">
        <v>13050.029540000001</v>
      </c>
      <c r="H129" s="15">
        <v>37.430196372566982</v>
      </c>
      <c r="I129" s="16">
        <v>488465.16834999999</v>
      </c>
      <c r="J129" s="20">
        <v>17096.985509999999</v>
      </c>
      <c r="K129" s="16">
        <v>13050.029540000001</v>
      </c>
      <c r="L129" s="15">
        <v>6867.5283474270218</v>
      </c>
      <c r="M129" s="15">
        <v>0</v>
      </c>
      <c r="N129" s="15">
        <v>3563.0360241744997</v>
      </c>
      <c r="O129" s="16">
        <v>10430.564371601522</v>
      </c>
      <c r="P129" s="20">
        <v>13515.673359999999</v>
      </c>
      <c r="Q129" s="15">
        <v>3581.3121499999997</v>
      </c>
      <c r="R129" s="16">
        <v>17096.985509999999</v>
      </c>
      <c r="S129" s="27">
        <v>168937.36487870198</v>
      </c>
      <c r="T129" s="15">
        <v>140285.57535519067</v>
      </c>
      <c r="U129" s="16">
        <v>-28651.789523511336</v>
      </c>
    </row>
    <row r="130" spans="1:21" x14ac:dyDescent="0.2">
      <c r="B130" s="4" t="s">
        <v>24</v>
      </c>
      <c r="D130" s="4" t="s">
        <v>5</v>
      </c>
      <c r="E130" s="15">
        <v>10927.00605</v>
      </c>
      <c r="F130" s="15">
        <v>1962.9615800000001</v>
      </c>
      <c r="G130" s="15">
        <v>12889.967629999999</v>
      </c>
      <c r="H130" s="15">
        <v>39.64790508942496</v>
      </c>
      <c r="I130" s="16">
        <v>511060.2132</v>
      </c>
      <c r="J130" s="20">
        <v>16652.975879999998</v>
      </c>
      <c r="K130" s="16">
        <v>12889.967629999999</v>
      </c>
      <c r="L130" s="15">
        <v>6306.1113493762141</v>
      </c>
      <c r="M130" s="15">
        <v>0</v>
      </c>
      <c r="N130" s="15">
        <v>2867.687195428</v>
      </c>
      <c r="O130" s="16">
        <v>9173.7985448042145</v>
      </c>
      <c r="P130" s="20">
        <v>13197.507969999999</v>
      </c>
      <c r="Q130" s="15">
        <v>3455.4679100000003</v>
      </c>
      <c r="R130" s="16">
        <v>16652.975879999998</v>
      </c>
      <c r="S130" s="27">
        <v>141974.62949188001</v>
      </c>
      <c r="T130" s="15">
        <v>105858.59451046123</v>
      </c>
      <c r="U130" s="16">
        <v>-36116.034981418779</v>
      </c>
    </row>
    <row r="131" spans="1:21" x14ac:dyDescent="0.2">
      <c r="B131" s="4" t="s">
        <v>25</v>
      </c>
      <c r="D131" s="3" t="s">
        <v>6</v>
      </c>
      <c r="E131" s="15">
        <v>12709.24382</v>
      </c>
      <c r="F131" s="15">
        <v>1368.3777600000001</v>
      </c>
      <c r="G131" s="15">
        <v>14077.621579999999</v>
      </c>
      <c r="H131" s="15">
        <v>35.20784312487536</v>
      </c>
      <c r="I131" s="16">
        <v>495642.69215999998</v>
      </c>
      <c r="J131" s="20">
        <v>17225.67859</v>
      </c>
      <c r="K131" s="16">
        <v>14077.621579999999</v>
      </c>
      <c r="L131" s="15">
        <v>6217.955869361942</v>
      </c>
      <c r="M131" s="15">
        <v>0</v>
      </c>
      <c r="N131" s="15">
        <v>2819.4225057225003</v>
      </c>
      <c r="O131" s="16">
        <v>9037.3783750844414</v>
      </c>
      <c r="P131" s="20">
        <v>13529.41625</v>
      </c>
      <c r="Q131" s="15">
        <v>3696.2623399999998</v>
      </c>
      <c r="R131" s="16">
        <v>17225.67859</v>
      </c>
      <c r="S131" s="27">
        <v>152140.43097836198</v>
      </c>
      <c r="T131" s="15">
        <v>105648.21112789981</v>
      </c>
      <c r="U131" s="16">
        <v>-46492.219850462185</v>
      </c>
    </row>
    <row r="132" spans="1:21" x14ac:dyDescent="0.2">
      <c r="B132" s="4" t="s">
        <v>26</v>
      </c>
      <c r="D132" s="4" t="s">
        <v>7</v>
      </c>
      <c r="E132" s="15">
        <v>9631.7170000000006</v>
      </c>
      <c r="F132" s="15">
        <v>1811.9622099999999</v>
      </c>
      <c r="G132" s="15">
        <v>11443.67921</v>
      </c>
      <c r="H132" s="15">
        <v>36.866200838742316</v>
      </c>
      <c r="I132" s="16">
        <v>421884.97609000001</v>
      </c>
      <c r="J132" s="20">
        <v>16501.853320000002</v>
      </c>
      <c r="K132" s="16">
        <v>11443.67921</v>
      </c>
      <c r="L132" s="15">
        <v>5954.1120049650481</v>
      </c>
      <c r="M132" s="15">
        <v>0</v>
      </c>
      <c r="N132" s="15">
        <v>3479.3516357634999</v>
      </c>
      <c r="O132" s="16">
        <v>9433.463640728547</v>
      </c>
      <c r="P132" s="20">
        <v>12944.68354</v>
      </c>
      <c r="Q132" s="15">
        <v>3557.1697800000002</v>
      </c>
      <c r="R132" s="16">
        <v>16501.853320000002</v>
      </c>
      <c r="S132" s="27">
        <v>201749.223072038</v>
      </c>
      <c r="T132" s="15">
        <v>136125.87338803307</v>
      </c>
      <c r="U132" s="16">
        <v>-65623.349684004934</v>
      </c>
    </row>
    <row r="133" spans="1:21" x14ac:dyDescent="0.2">
      <c r="B133" s="4" t="s">
        <v>27</v>
      </c>
      <c r="D133" s="3" t="s">
        <v>8</v>
      </c>
      <c r="E133" s="15">
        <v>9783.8891199999998</v>
      </c>
      <c r="F133" s="15">
        <v>1743.5771399999999</v>
      </c>
      <c r="G133" s="15">
        <v>11527.466259999999</v>
      </c>
      <c r="H133" s="15">
        <v>38.807473086457769</v>
      </c>
      <c r="I133" s="16">
        <v>447351.83663999994</v>
      </c>
      <c r="J133" s="20">
        <v>16909.76698</v>
      </c>
      <c r="K133" s="16">
        <v>11527.466259999999</v>
      </c>
      <c r="L133" s="15">
        <v>6085.4119125897332</v>
      </c>
      <c r="M133" s="15">
        <v>0</v>
      </c>
      <c r="N133" s="15">
        <v>3709.1279204359994</v>
      </c>
      <c r="O133" s="16">
        <v>9794.5398330257322</v>
      </c>
      <c r="P133" s="20">
        <v>13267.10211</v>
      </c>
      <c r="Q133" s="15">
        <v>3642.6648700000001</v>
      </c>
      <c r="R133" s="16">
        <v>16909.76698</v>
      </c>
      <c r="S133" s="27">
        <v>204987.811283738</v>
      </c>
      <c r="T133" s="15">
        <v>143807.44041676991</v>
      </c>
      <c r="U133" s="16">
        <v>-61180.370866968056</v>
      </c>
    </row>
    <row r="134" spans="1:21" x14ac:dyDescent="0.2">
      <c r="B134" s="4" t="s">
        <v>28</v>
      </c>
      <c r="D134" s="4" t="s">
        <v>9</v>
      </c>
      <c r="E134" s="15">
        <v>11829.22401</v>
      </c>
      <c r="F134" s="15">
        <v>1177.1326999999999</v>
      </c>
      <c r="G134" s="15">
        <v>13006.35671</v>
      </c>
      <c r="H134" s="15">
        <v>40.92582132786977</v>
      </c>
      <c r="I134" s="16">
        <v>532295.83084000007</v>
      </c>
      <c r="J134" s="20">
        <v>17014.778079999996</v>
      </c>
      <c r="K134" s="16">
        <v>13006.35671</v>
      </c>
      <c r="L134" s="15">
        <v>6095.6574728583382</v>
      </c>
      <c r="M134" s="15">
        <v>0</v>
      </c>
      <c r="N134" s="15">
        <v>4351.707007677499</v>
      </c>
      <c r="O134" s="16">
        <v>10447.364480535838</v>
      </c>
      <c r="P134" s="20">
        <v>13357.515509999999</v>
      </c>
      <c r="Q134" s="15">
        <v>3657.2625699999971</v>
      </c>
      <c r="R134" s="16">
        <v>17014.778079999996</v>
      </c>
      <c r="S134" s="27">
        <v>241064.01585758803</v>
      </c>
      <c r="T134" s="15">
        <v>176542.02028098988</v>
      </c>
      <c r="U134" s="16">
        <v>-64521.995576598114</v>
      </c>
    </row>
    <row r="135" spans="1:21" x14ac:dyDescent="0.2">
      <c r="B135" s="4" t="s">
        <v>29</v>
      </c>
      <c r="D135" s="3" t="s">
        <v>10</v>
      </c>
      <c r="E135" s="15">
        <v>9654.9642700000004</v>
      </c>
      <c r="F135" s="15">
        <v>1979.2825800000001</v>
      </c>
      <c r="G135" s="15">
        <v>11634.24685</v>
      </c>
      <c r="H135" s="15">
        <v>38.761003721525825</v>
      </c>
      <c r="I135" s="16">
        <v>450955.08545000007</v>
      </c>
      <c r="J135" s="20">
        <v>16795.864310000001</v>
      </c>
      <c r="K135" s="16">
        <v>11634.24685</v>
      </c>
      <c r="L135" s="15">
        <v>6063.2689046195565</v>
      </c>
      <c r="M135" s="15">
        <v>0</v>
      </c>
      <c r="N135" s="15">
        <v>3692.1557600434999</v>
      </c>
      <c r="O135" s="16">
        <v>9755.4246646630563</v>
      </c>
      <c r="P135" s="20">
        <v>13262.687800000002</v>
      </c>
      <c r="Q135" s="15">
        <v>3533.1765099999998</v>
      </c>
      <c r="R135" s="16">
        <v>16795.864310000001</v>
      </c>
      <c r="S135" s="27">
        <v>204909.10187877598</v>
      </c>
      <c r="T135" s="15">
        <v>145169.02985925635</v>
      </c>
      <c r="U135" s="16">
        <v>-59740.072019519655</v>
      </c>
    </row>
    <row r="136" spans="1:21" x14ac:dyDescent="0.2">
      <c r="B136" s="4" t="s">
        <v>30</v>
      </c>
      <c r="D136" s="4" t="s">
        <v>11</v>
      </c>
      <c r="E136" s="15">
        <v>10418.893099999999</v>
      </c>
      <c r="F136" s="15">
        <v>1461.1497099999999</v>
      </c>
      <c r="G136" s="15">
        <v>11880.042809999999</v>
      </c>
      <c r="H136" s="15">
        <v>44.231212734998557</v>
      </c>
      <c r="I136" s="16">
        <v>525468.70082999999</v>
      </c>
      <c r="J136" s="20">
        <v>17125.609179999999</v>
      </c>
      <c r="K136" s="16">
        <v>11880.042809999999</v>
      </c>
      <c r="L136" s="15">
        <v>6193.6317556043186</v>
      </c>
      <c r="M136" s="15">
        <v>0</v>
      </c>
      <c r="N136" s="15">
        <v>3491.3701249999999</v>
      </c>
      <c r="O136" s="16">
        <v>9685.001880604319</v>
      </c>
      <c r="P136" s="20">
        <v>13582.10125</v>
      </c>
      <c r="Q136" s="15">
        <v>3543.5079299999979</v>
      </c>
      <c r="R136" s="16">
        <v>17125.609179999999</v>
      </c>
      <c r="S136" s="27">
        <v>199737.634079059</v>
      </c>
      <c r="T136" s="15">
        <v>131257.57933467129</v>
      </c>
      <c r="U136" s="16">
        <v>-68480.054744387715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10397.27442</v>
      </c>
      <c r="F137" s="15">
        <v>1374.30963</v>
      </c>
      <c r="G137" s="15">
        <v>11771.584049999999</v>
      </c>
      <c r="H137" s="15">
        <v>21.575212860025253</v>
      </c>
      <c r="I137" s="16">
        <v>526949.25126000005</v>
      </c>
      <c r="J137" s="20">
        <v>183848.71865000002</v>
      </c>
      <c r="K137" s="16">
        <v>11771.584049999999</v>
      </c>
      <c r="L137" s="15">
        <v>68429.265489966449</v>
      </c>
      <c r="M137" s="15">
        <v>0</v>
      </c>
      <c r="N137" s="15">
        <v>39472.049443722004</v>
      </c>
      <c r="O137" s="16">
        <v>107901.31493368845</v>
      </c>
      <c r="P137" s="20">
        <v>144745.32348999998</v>
      </c>
      <c r="Q137" s="15">
        <v>39103.395159999993</v>
      </c>
      <c r="R137" s="16">
        <v>183848.71864999997</v>
      </c>
      <c r="S137" s="27">
        <v>2072080.215359326</v>
      </c>
      <c r="T137" s="15">
        <v>1536620.5918415161</v>
      </c>
      <c r="U137" s="16">
        <v>-535459.62351780978</v>
      </c>
    </row>
    <row r="138" spans="1:21" x14ac:dyDescent="0.2">
      <c r="B138" s="4" t="s">
        <v>20</v>
      </c>
      <c r="D138" s="4" t="s">
        <v>1</v>
      </c>
      <c r="E138" s="15">
        <v>10022.152669999999</v>
      </c>
      <c r="F138" s="15">
        <v>1754.64076</v>
      </c>
      <c r="G138" s="15">
        <v>11776.79343</v>
      </c>
      <c r="H138" s="15">
        <v>22.064830882886461</v>
      </c>
      <c r="I138" s="16">
        <v>522082.90960000007</v>
      </c>
      <c r="J138" s="20">
        <v>16560.670439999998</v>
      </c>
      <c r="K138" s="16">
        <v>11776.79343</v>
      </c>
      <c r="L138" s="15">
        <v>6497.6542762216131</v>
      </c>
      <c r="M138" s="15">
        <v>0</v>
      </c>
      <c r="N138" s="15">
        <v>40950.309759999996</v>
      </c>
      <c r="O138" s="16">
        <v>47447.964036221609</v>
      </c>
      <c r="P138" s="20">
        <v>12910.76772</v>
      </c>
      <c r="Q138" s="15">
        <v>3649.9027199999996</v>
      </c>
      <c r="R138" s="16">
        <v>16560.670439999998</v>
      </c>
      <c r="S138" s="27">
        <v>198011.76074422299</v>
      </c>
      <c r="T138" s="15">
        <v>167003.88320074737</v>
      </c>
      <c r="U138" s="16">
        <v>-31007.877543475621</v>
      </c>
    </row>
    <row r="139" spans="1:21" x14ac:dyDescent="0.2">
      <c r="B139" s="4" t="s">
        <v>21</v>
      </c>
      <c r="D139" s="3" t="s">
        <v>2</v>
      </c>
      <c r="E139" s="15">
        <v>10089.88487</v>
      </c>
      <c r="F139" s="15">
        <v>1341.42047</v>
      </c>
      <c r="G139" s="15">
        <v>11431.305339999999</v>
      </c>
      <c r="H139" s="15">
        <v>28.089298439717034</v>
      </c>
      <c r="I139" s="16">
        <v>488231.11845000007</v>
      </c>
      <c r="J139" s="20">
        <v>15649.244280000001</v>
      </c>
      <c r="K139" s="16">
        <v>11431.305339999999</v>
      </c>
      <c r="L139" s="15">
        <v>6072.4246983739731</v>
      </c>
      <c r="M139" s="15">
        <v>0</v>
      </c>
      <c r="N139" s="15">
        <v>4284.4339800000007</v>
      </c>
      <c r="O139" s="16">
        <v>10356.858678373974</v>
      </c>
      <c r="P139" s="20">
        <v>12256.299630000001</v>
      </c>
      <c r="Q139" s="15">
        <v>3392.9446499999999</v>
      </c>
      <c r="R139" s="16">
        <v>15649.244280000001</v>
      </c>
      <c r="S139" s="27">
        <v>149692.3361704</v>
      </c>
      <c r="T139" s="15">
        <v>138184.88319140079</v>
      </c>
      <c r="U139" s="16">
        <v>-11507.452978999192</v>
      </c>
    </row>
    <row r="140" spans="1:21" x14ac:dyDescent="0.2">
      <c r="B140" s="4" t="s">
        <v>22</v>
      </c>
      <c r="D140" s="4" t="s">
        <v>3</v>
      </c>
      <c r="E140" s="15">
        <v>10287.603800000001</v>
      </c>
      <c r="F140" s="15">
        <v>1303.2542900000001</v>
      </c>
      <c r="G140" s="15">
        <v>11590.858090000002</v>
      </c>
      <c r="H140" s="15">
        <v>34.124526605520948</v>
      </c>
      <c r="I140" s="16">
        <v>518023.26704999997</v>
      </c>
      <c r="J140" s="20">
        <v>17096.985509999999</v>
      </c>
      <c r="K140" s="16">
        <v>11590.858090000002</v>
      </c>
      <c r="L140" s="15">
        <v>6867.5283474270218</v>
      </c>
      <c r="M140" s="15">
        <v>0</v>
      </c>
      <c r="N140" s="15">
        <v>3038.2241800000002</v>
      </c>
      <c r="O140" s="16">
        <v>9905.7525274270229</v>
      </c>
      <c r="P140" s="20">
        <v>13515.673359999999</v>
      </c>
      <c r="Q140" s="15">
        <v>3581.3121499999997</v>
      </c>
      <c r="R140" s="16">
        <v>17096.985509999999</v>
      </c>
      <c r="S140" s="27">
        <v>168937.36487870198</v>
      </c>
      <c r="T140" s="15">
        <v>140285.57535519067</v>
      </c>
      <c r="U140" s="16">
        <v>-28651.789523511336</v>
      </c>
    </row>
    <row r="141" spans="1:21" x14ac:dyDescent="0.2">
      <c r="B141" s="4" t="s">
        <v>23</v>
      </c>
      <c r="D141" s="3" t="s">
        <v>4</v>
      </c>
      <c r="E141" s="15">
        <v>10045.85247</v>
      </c>
      <c r="F141" s="15">
        <v>1624.53872</v>
      </c>
      <c r="G141" s="15">
        <v>11670.39119</v>
      </c>
      <c r="H141" s="15">
        <v>37.430196372566982</v>
      </c>
      <c r="I141" s="16">
        <v>483553.28121000004</v>
      </c>
      <c r="J141" s="20">
        <v>16652.975879999998</v>
      </c>
      <c r="K141" s="16">
        <v>11670.39119</v>
      </c>
      <c r="L141" s="15">
        <v>6306.1113493762141</v>
      </c>
      <c r="M141" s="15">
        <v>0</v>
      </c>
      <c r="N141" s="15">
        <v>3415.1532499999998</v>
      </c>
      <c r="O141" s="16">
        <v>9721.2645993762144</v>
      </c>
      <c r="P141" s="20">
        <v>13197.507969999999</v>
      </c>
      <c r="Q141" s="15">
        <v>3455.4679100000003</v>
      </c>
      <c r="R141" s="16">
        <v>16652.975879999998</v>
      </c>
      <c r="S141" s="27">
        <v>141974.62949188001</v>
      </c>
      <c r="T141" s="15">
        <v>105858.59451046123</v>
      </c>
      <c r="U141" s="16">
        <v>-36116.034981418779</v>
      </c>
    </row>
    <row r="142" spans="1:21" x14ac:dyDescent="0.2">
      <c r="B142" s="4" t="s">
        <v>24</v>
      </c>
      <c r="D142" s="4" t="s">
        <v>5</v>
      </c>
      <c r="E142" s="15">
        <v>9494.8445900000006</v>
      </c>
      <c r="F142" s="15">
        <v>1914.7069199999999</v>
      </c>
      <c r="G142" s="15">
        <v>11409.551510000001</v>
      </c>
      <c r="H142" s="15">
        <v>39.64790508942496</v>
      </c>
      <c r="I142" s="16">
        <v>458983.70003999997</v>
      </c>
      <c r="J142" s="20">
        <v>17225.67859</v>
      </c>
      <c r="K142" s="16">
        <v>11409.551510000001</v>
      </c>
      <c r="L142" s="15">
        <v>6217.955869361942</v>
      </c>
      <c r="M142" s="15">
        <v>0</v>
      </c>
      <c r="N142" s="15">
        <v>3112.2431099999999</v>
      </c>
      <c r="O142" s="16">
        <v>9330.1989793619414</v>
      </c>
      <c r="P142" s="20">
        <v>13529.41625</v>
      </c>
      <c r="Q142" s="15">
        <v>3696.2623399999998</v>
      </c>
      <c r="R142" s="16">
        <v>17225.67859</v>
      </c>
      <c r="S142" s="27">
        <v>152140.43097836198</v>
      </c>
      <c r="T142" s="15">
        <v>105648.21112789981</v>
      </c>
      <c r="U142" s="16">
        <v>-46492.219850462185</v>
      </c>
    </row>
    <row r="143" spans="1:21" x14ac:dyDescent="0.2">
      <c r="B143" s="4" t="s">
        <v>25</v>
      </c>
      <c r="D143" s="3" t="s">
        <v>6</v>
      </c>
      <c r="E143" s="15">
        <v>10112.29585</v>
      </c>
      <c r="F143" s="15">
        <v>1376.9781</v>
      </c>
      <c r="G143" s="15">
        <v>11489.273950000001</v>
      </c>
      <c r="H143" s="15">
        <v>35.20784312487536</v>
      </c>
      <c r="I143" s="16">
        <v>468231.18692000001</v>
      </c>
      <c r="J143" s="20">
        <v>16501.853320000002</v>
      </c>
      <c r="K143" s="16">
        <v>11489.273950000001</v>
      </c>
      <c r="L143" s="15">
        <v>5954.1120049650481</v>
      </c>
      <c r="M143" s="15">
        <v>0</v>
      </c>
      <c r="N143" s="15">
        <v>4222.4010100000005</v>
      </c>
      <c r="O143" s="16">
        <v>10176.513014965049</v>
      </c>
      <c r="P143" s="20">
        <v>12944.68354</v>
      </c>
      <c r="Q143" s="15">
        <v>3557.1697800000002</v>
      </c>
      <c r="R143" s="16">
        <v>16501.853320000002</v>
      </c>
      <c r="S143" s="27">
        <v>201749.223072038</v>
      </c>
      <c r="T143" s="15">
        <v>136125.87338803307</v>
      </c>
      <c r="U143" s="16">
        <v>-65623.349684004934</v>
      </c>
    </row>
    <row r="144" spans="1:21" x14ac:dyDescent="0.2">
      <c r="B144" s="4" t="s">
        <v>26</v>
      </c>
      <c r="D144" s="4" t="s">
        <v>7</v>
      </c>
      <c r="E144" s="15">
        <v>9026.0358099999994</v>
      </c>
      <c r="F144" s="15">
        <v>1818.8183899999999</v>
      </c>
      <c r="G144" s="15">
        <v>10844.8542</v>
      </c>
      <c r="H144" s="15">
        <v>36.866200838742316</v>
      </c>
      <c r="I144" s="16">
        <v>466663.01280000003</v>
      </c>
      <c r="J144" s="20">
        <v>16909.76698</v>
      </c>
      <c r="K144" s="16">
        <v>10844.8542</v>
      </c>
      <c r="L144" s="15">
        <v>6085.4119125897332</v>
      </c>
      <c r="M144" s="15">
        <v>0</v>
      </c>
      <c r="N144" s="15">
        <v>3727.38708</v>
      </c>
      <c r="O144" s="16">
        <v>9812.7989925897327</v>
      </c>
      <c r="P144" s="20">
        <v>13267.10211</v>
      </c>
      <c r="Q144" s="15">
        <v>3642.6648700000001</v>
      </c>
      <c r="R144" s="16">
        <v>16909.76698</v>
      </c>
      <c r="S144" s="27">
        <v>204987.811283738</v>
      </c>
      <c r="T144" s="15">
        <v>143807.44041676991</v>
      </c>
      <c r="U144" s="16">
        <v>-61180.370866968056</v>
      </c>
    </row>
    <row r="145" spans="1:21" x14ac:dyDescent="0.2">
      <c r="B145" s="4" t="s">
        <v>27</v>
      </c>
      <c r="D145" s="3" t="s">
        <v>8</v>
      </c>
      <c r="E145" s="15">
        <v>10122.836950000001</v>
      </c>
      <c r="F145" s="15">
        <v>1560.74342</v>
      </c>
      <c r="G145" s="15">
        <v>11683.580370000001</v>
      </c>
      <c r="H145" s="15">
        <v>38.807473086457769</v>
      </c>
      <c r="I145" s="16">
        <v>545985.4558</v>
      </c>
      <c r="J145" s="20">
        <v>17014.778079999996</v>
      </c>
      <c r="K145" s="16">
        <v>11683.580370000001</v>
      </c>
      <c r="L145" s="15">
        <v>6095.6574728583382</v>
      </c>
      <c r="M145" s="15">
        <v>0</v>
      </c>
      <c r="N145" s="15">
        <v>3668.3575500000002</v>
      </c>
      <c r="O145" s="16">
        <v>9764.0150228583389</v>
      </c>
      <c r="P145" s="20">
        <v>13357.515509999999</v>
      </c>
      <c r="Q145" s="15">
        <v>3657.2625699999971</v>
      </c>
      <c r="R145" s="16">
        <v>17014.778079999996</v>
      </c>
      <c r="S145" s="27">
        <v>241064.01585758803</v>
      </c>
      <c r="T145" s="15">
        <v>176542.02028098988</v>
      </c>
      <c r="U145" s="16">
        <v>-64521.995576598114</v>
      </c>
    </row>
    <row r="146" spans="1:21" x14ac:dyDescent="0.2">
      <c r="B146" s="4" t="s">
        <v>28</v>
      </c>
      <c r="D146" s="4" t="s">
        <v>9</v>
      </c>
      <c r="E146" s="15">
        <v>9347.3851999999988</v>
      </c>
      <c r="F146" s="15">
        <v>1568.4371699999999</v>
      </c>
      <c r="G146" s="15">
        <v>10915.822369999998</v>
      </c>
      <c r="H146" s="15">
        <v>40.92582132786977</v>
      </c>
      <c r="I146" s="16">
        <v>550540.81403999997</v>
      </c>
      <c r="J146" s="20">
        <v>16795.864310000001</v>
      </c>
      <c r="K146" s="16">
        <v>10915.822369999998</v>
      </c>
      <c r="L146" s="15">
        <v>6063.2689046195565</v>
      </c>
      <c r="M146" s="15">
        <v>0</v>
      </c>
      <c r="N146" s="15">
        <v>3795.0344799999998</v>
      </c>
      <c r="O146" s="16">
        <v>9858.3033846195558</v>
      </c>
      <c r="P146" s="20">
        <v>13262.687800000002</v>
      </c>
      <c r="Q146" s="15">
        <v>3533.1765099999998</v>
      </c>
      <c r="R146" s="16">
        <v>16795.864310000001</v>
      </c>
      <c r="S146" s="27">
        <v>204909.10187877598</v>
      </c>
      <c r="T146" s="15">
        <v>145169.02985925635</v>
      </c>
      <c r="U146" s="16">
        <v>-59740.072019519655</v>
      </c>
    </row>
    <row r="147" spans="1:21" x14ac:dyDescent="0.2">
      <c r="B147" s="4" t="s">
        <v>29</v>
      </c>
      <c r="D147" s="3" t="s">
        <v>10</v>
      </c>
      <c r="E147" s="15">
        <v>8951.9096100000006</v>
      </c>
      <c r="F147" s="15">
        <v>1747.55826</v>
      </c>
      <c r="G147" s="15">
        <v>10699.46787</v>
      </c>
      <c r="H147" s="15">
        <v>38.761003721525825</v>
      </c>
      <c r="I147" s="16">
        <v>584322.91154999996</v>
      </c>
      <c r="J147" s="20">
        <v>17125.609179999999</v>
      </c>
      <c r="K147" s="16">
        <v>10699.46787</v>
      </c>
      <c r="L147" s="15">
        <v>6193.6317556043186</v>
      </c>
      <c r="M147" s="15">
        <v>0</v>
      </c>
      <c r="N147" s="15">
        <v>4340.9489100000001</v>
      </c>
      <c r="O147" s="16">
        <v>10534.580665604319</v>
      </c>
      <c r="P147" s="20">
        <v>13582.10125</v>
      </c>
      <c r="Q147" s="15">
        <v>3543.5079299999979</v>
      </c>
      <c r="R147" s="16">
        <v>17125.609179999999</v>
      </c>
      <c r="S147" s="27">
        <v>199737.634079059</v>
      </c>
      <c r="T147" s="15">
        <v>131257.57933467129</v>
      </c>
      <c r="U147" s="16">
        <v>-68480.054744387715</v>
      </c>
    </row>
    <row r="148" spans="1:21" x14ac:dyDescent="0.2">
      <c r="B148" s="4" t="s">
        <v>30</v>
      </c>
      <c r="D148" s="4" t="s">
        <v>11</v>
      </c>
      <c r="E148" s="15">
        <v>8434.541220000001</v>
      </c>
      <c r="F148" s="15">
        <v>1776.23876</v>
      </c>
      <c r="G148" s="15">
        <v>10210.779980000001</v>
      </c>
      <c r="H148" s="15">
        <v>44.231212734998557</v>
      </c>
      <c r="I148" s="16">
        <v>576255.69667000009</v>
      </c>
      <c r="J148" s="20">
        <v>16315.292080000001</v>
      </c>
      <c r="K148" s="16">
        <v>10210.779980000001</v>
      </c>
      <c r="L148" s="15">
        <v>6075.5088985686807</v>
      </c>
      <c r="M148" s="15">
        <v>0</v>
      </c>
      <c r="N148" s="15">
        <v>3716.6025</v>
      </c>
      <c r="O148" s="16">
        <v>9792.1113985686807</v>
      </c>
      <c r="P148" s="20">
        <v>12921.568350000001</v>
      </c>
      <c r="Q148" s="15">
        <v>3393.7237299999993</v>
      </c>
      <c r="R148" s="16">
        <v>16315.292080000001</v>
      </c>
      <c r="S148" s="27">
        <v>208875.90692456</v>
      </c>
      <c r="T148" s="15">
        <v>146737.50117609586</v>
      </c>
      <c r="U148" s="16">
        <v>-62138.405748464138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1721.0884900000001</v>
      </c>
      <c r="G149" s="15">
        <v>12632.84051</v>
      </c>
      <c r="H149" s="15">
        <v>21.575212860025253</v>
      </c>
      <c r="I149" s="16">
        <v>272556.22302999999</v>
      </c>
      <c r="J149" s="20">
        <v>16560.670439999998</v>
      </c>
      <c r="K149" s="16">
        <v>12632.84051</v>
      </c>
      <c r="L149" s="15">
        <v>6497.6542762216131</v>
      </c>
      <c r="M149" s="15">
        <v>0</v>
      </c>
      <c r="N149" s="15">
        <v>4228.1438196079998</v>
      </c>
      <c r="O149" s="16">
        <v>10725.798095829614</v>
      </c>
      <c r="P149" s="20">
        <v>12910.76772</v>
      </c>
      <c r="Q149" s="15">
        <v>3649.9027199999996</v>
      </c>
      <c r="R149" s="16">
        <v>16560.670439999998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9242.6233199999988</v>
      </c>
      <c r="F150" s="15">
        <v>1233.2298499999999</v>
      </c>
      <c r="G150" s="15">
        <v>10475.853169999998</v>
      </c>
      <c r="H150" s="15">
        <v>22.064830882886461</v>
      </c>
      <c r="I150" s="16">
        <v>231147.92855000001</v>
      </c>
      <c r="J150" s="20">
        <v>15649.244280000001</v>
      </c>
      <c r="K150" s="16">
        <v>10475.853169999998</v>
      </c>
      <c r="L150" s="15">
        <v>6072.4246983739731</v>
      </c>
      <c r="M150" s="15">
        <v>0</v>
      </c>
      <c r="N150" s="15">
        <v>3410.2322138185004</v>
      </c>
      <c r="O150" s="16">
        <v>9482.6569121924731</v>
      </c>
      <c r="P150" s="20">
        <v>12256.299630000001</v>
      </c>
      <c r="Q150" s="15">
        <v>3392.9446499999999</v>
      </c>
      <c r="R150" s="16">
        <v>15649.244280000001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v>11868.36</v>
      </c>
      <c r="H151" s="15">
        <v>28.089298439717034</v>
      </c>
      <c r="I151" s="16">
        <v>333373.90603000007</v>
      </c>
      <c r="J151" s="20">
        <v>17096.985509999999</v>
      </c>
      <c r="K151" s="16">
        <v>11868.36</v>
      </c>
      <c r="L151" s="15">
        <v>6867.5283474270218</v>
      </c>
      <c r="M151" s="15">
        <v>0</v>
      </c>
      <c r="N151" s="15">
        <v>3563.0360241744997</v>
      </c>
      <c r="O151" s="16">
        <v>10430.564371601522</v>
      </c>
      <c r="P151" s="20">
        <v>13515.673359999999</v>
      </c>
      <c r="Q151" s="15">
        <v>3581.3121499999997</v>
      </c>
      <c r="R151" s="16">
        <v>17096.985509999999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9181.0039699999998</v>
      </c>
      <c r="F152" s="15">
        <v>891.91663000000005</v>
      </c>
      <c r="G152" s="15">
        <v>10072.920599999999</v>
      </c>
      <c r="H152" s="15">
        <v>34.124526605520948</v>
      </c>
      <c r="I152" s="16">
        <v>343733.64701000002</v>
      </c>
      <c r="J152" s="20">
        <v>16652.975879999998</v>
      </c>
      <c r="K152" s="16">
        <v>10072.920599999999</v>
      </c>
      <c r="L152" s="15">
        <v>6306.1113493762141</v>
      </c>
      <c r="M152" s="15">
        <v>0</v>
      </c>
      <c r="N152" s="15">
        <v>2867.687195428</v>
      </c>
      <c r="O152" s="16">
        <v>9173.7985448042145</v>
      </c>
      <c r="P152" s="20">
        <v>13197.507969999999</v>
      </c>
      <c r="Q152" s="15">
        <v>3455.4679100000003</v>
      </c>
      <c r="R152" s="16">
        <v>16652.975879999998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11601.113500000001</v>
      </c>
      <c r="F153" s="15">
        <v>1448.9160400000001</v>
      </c>
      <c r="G153" s="15">
        <v>13050.029540000001</v>
      </c>
      <c r="H153" s="15">
        <v>37.430196372566982</v>
      </c>
      <c r="I153" s="16">
        <v>488465.16834999999</v>
      </c>
      <c r="J153" s="20">
        <v>17225.67859</v>
      </c>
      <c r="K153" s="16">
        <v>13050.029540000001</v>
      </c>
      <c r="L153" s="15">
        <v>6217.955869361942</v>
      </c>
      <c r="M153" s="15">
        <v>0</v>
      </c>
      <c r="N153" s="15">
        <v>2819.4225057225003</v>
      </c>
      <c r="O153" s="16">
        <v>9037.3783750844414</v>
      </c>
      <c r="P153" s="20">
        <v>13529.41625</v>
      </c>
      <c r="Q153" s="15">
        <v>3696.2623399999998</v>
      </c>
      <c r="R153" s="16">
        <v>17225.67859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v>12889.967629999999</v>
      </c>
      <c r="H154" s="15">
        <v>39.64790508942496</v>
      </c>
      <c r="I154" s="16">
        <v>511060.2132</v>
      </c>
      <c r="J154" s="20">
        <v>16501.853320000002</v>
      </c>
      <c r="K154" s="16">
        <v>12889.967629999999</v>
      </c>
      <c r="L154" s="15">
        <v>5954.1120049650481</v>
      </c>
      <c r="M154" s="15">
        <v>0</v>
      </c>
      <c r="N154" s="15">
        <v>3479.3516357634999</v>
      </c>
      <c r="O154" s="16">
        <v>9433.463640728547</v>
      </c>
      <c r="P154" s="20">
        <v>12944.68354</v>
      </c>
      <c r="Q154" s="15">
        <v>3557.1697800000002</v>
      </c>
      <c r="R154" s="16">
        <v>16501.853320000002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</v>
      </c>
      <c r="F155" s="15">
        <v>1368.3777600000001</v>
      </c>
      <c r="G155" s="15">
        <v>14077.621579999999</v>
      </c>
      <c r="H155" s="15">
        <v>35.20784312487536</v>
      </c>
      <c r="I155" s="16">
        <v>495642.69215999998</v>
      </c>
      <c r="J155" s="20">
        <v>16909.76698</v>
      </c>
      <c r="K155" s="16">
        <v>14077.621579999999</v>
      </c>
      <c r="L155" s="15">
        <v>6085.4119125897332</v>
      </c>
      <c r="M155" s="15">
        <v>0</v>
      </c>
      <c r="N155" s="15">
        <v>3709.1279204359994</v>
      </c>
      <c r="O155" s="16">
        <v>9794.5398330257322</v>
      </c>
      <c r="P155" s="20">
        <v>13267.10211</v>
      </c>
      <c r="Q155" s="15">
        <v>3642.6648700000001</v>
      </c>
      <c r="R155" s="16">
        <v>16909.76698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v>11443.67921</v>
      </c>
      <c r="H156" s="15">
        <v>36.866200838742316</v>
      </c>
      <c r="I156" s="16">
        <v>421884.97609000001</v>
      </c>
      <c r="J156" s="20">
        <v>17014.778079999996</v>
      </c>
      <c r="K156" s="16">
        <v>11443.67921</v>
      </c>
      <c r="L156" s="15">
        <v>6095.6574728583382</v>
      </c>
      <c r="M156" s="15">
        <v>0</v>
      </c>
      <c r="N156" s="15">
        <v>4351.707007677499</v>
      </c>
      <c r="O156" s="16">
        <v>10447.364480535838</v>
      </c>
      <c r="P156" s="20">
        <v>13357.515509999999</v>
      </c>
      <c r="Q156" s="15">
        <v>3657.2625699999971</v>
      </c>
      <c r="R156" s="16">
        <v>17014.778079999996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9783.8891199999998</v>
      </c>
      <c r="F157" s="15">
        <v>1743.5771399999999</v>
      </c>
      <c r="G157" s="15">
        <v>11527.466259999999</v>
      </c>
      <c r="H157" s="15">
        <v>38.807473086457769</v>
      </c>
      <c r="I157" s="16">
        <v>447351.83663999994</v>
      </c>
      <c r="J157" s="20">
        <v>16795.864310000001</v>
      </c>
      <c r="K157" s="16">
        <v>11527.466259999999</v>
      </c>
      <c r="L157" s="15">
        <v>6063.2689046195565</v>
      </c>
      <c r="M157" s="15">
        <v>0</v>
      </c>
      <c r="N157" s="15">
        <v>3692.1557600434999</v>
      </c>
      <c r="O157" s="16">
        <v>9755.4246646630563</v>
      </c>
      <c r="P157" s="20">
        <v>13262.687800000002</v>
      </c>
      <c r="Q157" s="15">
        <v>3533.1765099999998</v>
      </c>
      <c r="R157" s="16">
        <v>16795.864310000001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11829.22401</v>
      </c>
      <c r="F158" s="15">
        <v>1177.1326999999999</v>
      </c>
      <c r="G158" s="15">
        <v>13006.35671</v>
      </c>
      <c r="H158" s="15">
        <v>40.92582132786977</v>
      </c>
      <c r="I158" s="16">
        <v>532295.83084000007</v>
      </c>
      <c r="J158" s="20">
        <v>17125.609179999999</v>
      </c>
      <c r="K158" s="16">
        <v>13006.35671</v>
      </c>
      <c r="L158" s="15">
        <v>6193.6317556043186</v>
      </c>
      <c r="M158" s="15">
        <v>0</v>
      </c>
      <c r="N158" s="15">
        <v>3491.3701249999999</v>
      </c>
      <c r="O158" s="16">
        <v>9685.001880604319</v>
      </c>
      <c r="P158" s="20">
        <v>13582.10125</v>
      </c>
      <c r="Q158" s="15">
        <v>3543.5079299999979</v>
      </c>
      <c r="R158" s="16">
        <v>17125.609179999999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v>11634.24685</v>
      </c>
      <c r="H159" s="15">
        <v>38.761003721525825</v>
      </c>
      <c r="I159" s="16">
        <v>450955.08545000007</v>
      </c>
      <c r="J159" s="20">
        <v>16315.292080000001</v>
      </c>
      <c r="K159" s="16">
        <v>11634.24685</v>
      </c>
      <c r="L159" s="15">
        <v>6075.5088985686807</v>
      </c>
      <c r="M159" s="15">
        <v>0</v>
      </c>
      <c r="N159" s="15">
        <v>3859.8152360499998</v>
      </c>
      <c r="O159" s="16">
        <v>9935.3241346186805</v>
      </c>
      <c r="P159" s="20">
        <v>12921.568350000001</v>
      </c>
      <c r="Q159" s="15">
        <v>3393.7237299999993</v>
      </c>
      <c r="R159" s="16">
        <v>16315.292080000001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v>11880.042809999999</v>
      </c>
      <c r="H160" s="15">
        <v>44.231212734998557</v>
      </c>
      <c r="I160" s="16">
        <v>525468.70082999999</v>
      </c>
      <c r="J160" s="20">
        <v>16862.6921</v>
      </c>
      <c r="K160" s="16">
        <v>11880.042809999999</v>
      </c>
      <c r="L160" s="15">
        <v>6144.499855407058</v>
      </c>
      <c r="M160" s="15">
        <v>0</v>
      </c>
      <c r="N160" s="15">
        <v>4360.1442294500002</v>
      </c>
      <c r="O160" s="16">
        <v>10504.644084857058</v>
      </c>
      <c r="P160" s="20">
        <v>13373.05277</v>
      </c>
      <c r="Q160" s="15">
        <v>3489.63933</v>
      </c>
      <c r="R160" s="16">
        <v>16862.6921</v>
      </c>
      <c r="S160" s="27">
        <v>259750.669232657</v>
      </c>
      <c r="T160" s="15">
        <v>167502.53495172044</v>
      </c>
      <c r="U160" s="16">
        <v>-92248.134280936545</v>
      </c>
    </row>
    <row r="161" spans="1:22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</v>
      </c>
      <c r="F161" s="15">
        <v>1374.30963</v>
      </c>
      <c r="G161" s="15">
        <v>11771.584049999999</v>
      </c>
      <c r="H161" s="15">
        <v>44.764515040777376</v>
      </c>
      <c r="I161" s="16">
        <v>526949.25126000005</v>
      </c>
      <c r="J161" s="20">
        <v>16623.709139999999</v>
      </c>
      <c r="K161" s="16">
        <v>11771.584049999999</v>
      </c>
      <c r="L161" s="15">
        <v>6177.3044237687809</v>
      </c>
      <c r="M161" s="15">
        <v>0</v>
      </c>
      <c r="N161" s="15">
        <v>4284.4339800000007</v>
      </c>
      <c r="O161" s="16">
        <v>10461.738403768781</v>
      </c>
      <c r="P161" s="20">
        <v>13239.032150000001</v>
      </c>
      <c r="Q161" s="15">
        <v>3384.6769899999995</v>
      </c>
      <c r="R161" s="16">
        <v>16623.709139999999</v>
      </c>
      <c r="S161" s="27">
        <v>279619.19487000001</v>
      </c>
      <c r="T161" s="15">
        <v>176350.64173075094</v>
      </c>
      <c r="U161" s="16">
        <v>-103268.55313924905</v>
      </c>
    </row>
    <row r="162" spans="1:22" x14ac:dyDescent="0.2">
      <c r="B162" s="6" t="s">
        <v>20</v>
      </c>
      <c r="D162" s="6" t="s">
        <v>1</v>
      </c>
      <c r="E162" s="15">
        <v>10022.152669999999</v>
      </c>
      <c r="F162" s="15">
        <v>1754.64076</v>
      </c>
      <c r="G162" s="15">
        <v>11776.79343</v>
      </c>
      <c r="H162" s="15">
        <v>44.331499291653969</v>
      </c>
      <c r="I162" s="16">
        <v>522082.90960000007</v>
      </c>
      <c r="J162" s="20">
        <v>14984.273394999998</v>
      </c>
      <c r="K162" s="16">
        <v>11776.79343</v>
      </c>
      <c r="L162" s="15">
        <v>5706.9431424062059</v>
      </c>
      <c r="M162" s="15">
        <v>0</v>
      </c>
      <c r="N162" s="15">
        <v>3038.2241800000002</v>
      </c>
      <c r="O162" s="16">
        <v>8745.1673224062069</v>
      </c>
      <c r="P162" s="20">
        <v>11893.742759999999</v>
      </c>
      <c r="Q162" s="15">
        <v>3090.5306349999987</v>
      </c>
      <c r="R162" s="16">
        <v>14984.273394999998</v>
      </c>
      <c r="S162" s="27">
        <v>191623.18969999999</v>
      </c>
      <c r="T162" s="15">
        <v>113117.51912050987</v>
      </c>
      <c r="U162" s="16">
        <v>-78505.670579490121</v>
      </c>
    </row>
    <row r="163" spans="1:22" x14ac:dyDescent="0.2">
      <c r="B163" s="6" t="s">
        <v>21</v>
      </c>
      <c r="D163" s="6" t="s">
        <v>2</v>
      </c>
      <c r="E163" s="15">
        <v>10089.88487</v>
      </c>
      <c r="F163" s="15">
        <v>1341.42047</v>
      </c>
      <c r="G163" s="15">
        <v>11431.305339999999</v>
      </c>
      <c r="H163" s="15">
        <v>42.71000589421751</v>
      </c>
      <c r="I163" s="16">
        <v>488231.11845000007</v>
      </c>
      <c r="J163" s="20">
        <v>16452.784060999998</v>
      </c>
      <c r="K163" s="16">
        <v>11431.305339999999</v>
      </c>
      <c r="L163" s="15">
        <v>6229.4147685218804</v>
      </c>
      <c r="M163" s="15">
        <v>0</v>
      </c>
      <c r="N163" s="15">
        <v>3415.1532499999998</v>
      </c>
      <c r="O163" s="16">
        <v>9644.5680185218807</v>
      </c>
      <c r="P163" s="20">
        <v>13005.73538</v>
      </c>
      <c r="Q163" s="15">
        <v>3447.0486809999998</v>
      </c>
      <c r="R163" s="16">
        <v>16452.784060999998</v>
      </c>
      <c r="S163" s="27">
        <v>216737.41063</v>
      </c>
      <c r="T163" s="15">
        <v>134419.38692702586</v>
      </c>
      <c r="U163" s="16">
        <v>-82318.023702974126</v>
      </c>
    </row>
    <row r="164" spans="1:22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v>11590.858090000002</v>
      </c>
      <c r="H164" s="15">
        <v>44.692400081830343</v>
      </c>
      <c r="I164" s="16">
        <v>518023.26704999997</v>
      </c>
      <c r="J164" s="20">
        <v>15843.669612</v>
      </c>
      <c r="K164" s="16">
        <v>11590.858090000002</v>
      </c>
      <c r="L164" s="15">
        <v>5122.4813009594955</v>
      </c>
      <c r="M164" s="15">
        <v>0</v>
      </c>
      <c r="N164" s="15">
        <v>3112.2431099999999</v>
      </c>
      <c r="O164" s="16">
        <v>8234.7244109594958</v>
      </c>
      <c r="P164" s="20">
        <v>12499.705449999999</v>
      </c>
      <c r="Q164" s="15">
        <v>3343.9641620000002</v>
      </c>
      <c r="R164" s="16">
        <v>15843.669612</v>
      </c>
      <c r="S164" s="27">
        <v>196950.87056000001</v>
      </c>
      <c r="T164" s="15">
        <v>121437.4988611141</v>
      </c>
      <c r="U164" s="16">
        <v>-75513.371698885894</v>
      </c>
    </row>
    <row r="165" spans="1:22" x14ac:dyDescent="0.2">
      <c r="B165" s="6" t="s">
        <v>23</v>
      </c>
      <c r="D165" s="6" t="s">
        <v>4</v>
      </c>
      <c r="E165" s="15">
        <v>10045.85247</v>
      </c>
      <c r="F165" s="15">
        <v>1624.53872</v>
      </c>
      <c r="G165" s="15">
        <v>11670.39119</v>
      </c>
      <c r="H165" s="15">
        <v>41.434196449587908</v>
      </c>
      <c r="I165" s="16">
        <v>483553.28121000004</v>
      </c>
      <c r="J165" s="20">
        <v>16527.703872999999</v>
      </c>
      <c r="K165" s="16">
        <v>11670.39119</v>
      </c>
      <c r="L165" s="15">
        <v>6588.6755704320476</v>
      </c>
      <c r="M165" s="15">
        <v>0</v>
      </c>
      <c r="N165" s="15">
        <v>4222.4010100000005</v>
      </c>
      <c r="O165" s="16">
        <v>10811.076580432047</v>
      </c>
      <c r="P165" s="20">
        <v>13066.42849</v>
      </c>
      <c r="Q165" s="15">
        <v>3461.2753829999997</v>
      </c>
      <c r="R165" s="16">
        <v>16527.703872999999</v>
      </c>
      <c r="S165" s="27">
        <v>259199.50972000003</v>
      </c>
      <c r="T165" s="15">
        <v>169246.42470617456</v>
      </c>
      <c r="U165" s="16">
        <v>-89953.085013825475</v>
      </c>
    </row>
    <row r="166" spans="1:22" x14ac:dyDescent="0.2">
      <c r="B166" s="6" t="s">
        <v>24</v>
      </c>
      <c r="D166" s="6" t="s">
        <v>5</v>
      </c>
      <c r="E166" s="15">
        <v>9494.8445900000006</v>
      </c>
      <c r="F166" s="15">
        <v>1914.7069199999999</v>
      </c>
      <c r="G166" s="15">
        <v>11409.551510000001</v>
      </c>
      <c r="H166" s="15">
        <v>40.22802295407665</v>
      </c>
      <c r="I166" s="16">
        <v>458983.70003999997</v>
      </c>
      <c r="J166" s="20">
        <v>16197.208450999999</v>
      </c>
      <c r="K166" s="16">
        <v>11409.551510000001</v>
      </c>
      <c r="L166" s="15">
        <v>6471.9565931845291</v>
      </c>
      <c r="M166" s="15">
        <v>0</v>
      </c>
      <c r="N166" s="15">
        <v>3727.38708</v>
      </c>
      <c r="O166" s="16">
        <v>10199.343673184529</v>
      </c>
      <c r="P166" s="20">
        <v>12705.158210000001</v>
      </c>
      <c r="Q166" s="15">
        <v>3492.0502409999981</v>
      </c>
      <c r="R166" s="16">
        <v>16197.208450999999</v>
      </c>
      <c r="S166" s="27">
        <v>216733.14207</v>
      </c>
      <c r="T166" s="15">
        <v>141729.47392026763</v>
      </c>
      <c r="U166" s="16">
        <v>-75003.668149732344</v>
      </c>
    </row>
    <row r="167" spans="1:22" x14ac:dyDescent="0.2">
      <c r="B167" s="6" t="s">
        <v>25</v>
      </c>
      <c r="D167" s="6" t="s">
        <v>6</v>
      </c>
      <c r="E167" s="15">
        <v>10112.29585</v>
      </c>
      <c r="F167" s="15">
        <v>1376.9781</v>
      </c>
      <c r="G167" s="15">
        <v>11489.273950000001</v>
      </c>
      <c r="H167" s="15">
        <v>40.753766422289893</v>
      </c>
      <c r="I167" s="16">
        <v>468231.18692000001</v>
      </c>
      <c r="J167" s="20">
        <v>16775.421157000001</v>
      </c>
      <c r="K167" s="16">
        <v>11489.273950000001</v>
      </c>
      <c r="L167" s="15">
        <v>6639.7224529501973</v>
      </c>
      <c r="M167" s="15">
        <v>0</v>
      </c>
      <c r="N167" s="15">
        <v>3668.3575500000002</v>
      </c>
      <c r="O167" s="16">
        <v>10308.080002950197</v>
      </c>
      <c r="P167" s="20">
        <v>13100.45255</v>
      </c>
      <c r="Q167" s="15">
        <v>3674.9686069999998</v>
      </c>
      <c r="R167" s="16">
        <v>16775.421157000001</v>
      </c>
      <c r="S167" s="27">
        <v>210605.28333999997</v>
      </c>
      <c r="T167" s="15">
        <v>139442.50476257852</v>
      </c>
      <c r="U167" s="16">
        <v>-71162.778577421457</v>
      </c>
    </row>
    <row r="168" spans="1:22" x14ac:dyDescent="0.2">
      <c r="B168" s="6" t="s">
        <v>26</v>
      </c>
      <c r="D168" s="6" t="s">
        <v>7</v>
      </c>
      <c r="E168" s="15">
        <v>9026.0358099999994</v>
      </c>
      <c r="F168" s="15">
        <v>1818.8183899999999</v>
      </c>
      <c r="G168" s="15">
        <v>10844.8542</v>
      </c>
      <c r="H168" s="15">
        <v>43.030824038187625</v>
      </c>
      <c r="I168" s="16">
        <v>466663.01280000003</v>
      </c>
      <c r="J168" s="20">
        <v>16615.270476000002</v>
      </c>
      <c r="K168" s="16">
        <v>10844.8542</v>
      </c>
      <c r="L168" s="15">
        <v>7167.3478419920802</v>
      </c>
      <c r="M168" s="15">
        <v>0</v>
      </c>
      <c r="N168" s="15">
        <v>3795.0344799999998</v>
      </c>
      <c r="O168" s="16">
        <v>10962.38232199208</v>
      </c>
      <c r="P168" s="20">
        <v>12993.56163</v>
      </c>
      <c r="Q168" s="15">
        <v>3621.708846</v>
      </c>
      <c r="R168" s="16">
        <v>16615.270476000002</v>
      </c>
      <c r="S168" s="27">
        <v>239990.46165000001</v>
      </c>
      <c r="T168" s="15">
        <v>157948.74093982106</v>
      </c>
      <c r="U168" s="16">
        <v>-82041.720710178939</v>
      </c>
    </row>
    <row r="169" spans="1:22" x14ac:dyDescent="0.2">
      <c r="B169" s="6" t="s">
        <v>27</v>
      </c>
      <c r="D169" s="6" t="s">
        <v>8</v>
      </c>
      <c r="E169" s="15">
        <v>10122.836950000001</v>
      </c>
      <c r="F169" s="15">
        <v>1560.74342</v>
      </c>
      <c r="G169" s="15">
        <v>11683.580370000001</v>
      </c>
      <c r="H169" s="15">
        <v>46.731005266324871</v>
      </c>
      <c r="I169" s="16">
        <v>545985.4558</v>
      </c>
      <c r="J169" s="20">
        <v>15867.669527000002</v>
      </c>
      <c r="K169" s="16">
        <v>11683.580370000001</v>
      </c>
      <c r="L169" s="15">
        <v>6763.2110934313159</v>
      </c>
      <c r="M169" s="15">
        <v>0</v>
      </c>
      <c r="N169" s="15">
        <v>4340.9489100000001</v>
      </c>
      <c r="O169" s="16">
        <v>11104.160003431316</v>
      </c>
      <c r="P169" s="20">
        <v>12410.658359999999</v>
      </c>
      <c r="Q169" s="15">
        <v>3457.0111670000019</v>
      </c>
      <c r="R169" s="16">
        <v>15867.669527000002</v>
      </c>
      <c r="S169" s="27">
        <v>301321.18375999999</v>
      </c>
      <c r="T169" s="15">
        <v>171146.43225816885</v>
      </c>
      <c r="U169" s="16">
        <v>-130174.75150183115</v>
      </c>
    </row>
    <row r="170" spans="1:22" x14ac:dyDescent="0.2">
      <c r="B170" s="6" t="s">
        <v>28</v>
      </c>
      <c r="D170" s="6" t="s">
        <v>9</v>
      </c>
      <c r="E170" s="15">
        <v>9347.3851999999988</v>
      </c>
      <c r="F170" s="15">
        <v>1568.4371699999999</v>
      </c>
      <c r="G170" s="15">
        <v>10915.822369999998</v>
      </c>
      <c r="H170" s="15">
        <v>50.435120266619002</v>
      </c>
      <c r="I170" s="16">
        <v>550540.81403999997</v>
      </c>
      <c r="J170" s="20">
        <v>16295.277166999995</v>
      </c>
      <c r="K170" s="16">
        <v>10915.822369999998</v>
      </c>
      <c r="L170" s="15">
        <v>7059.9095876440933</v>
      </c>
      <c r="M170" s="15">
        <v>0</v>
      </c>
      <c r="N170" s="15">
        <v>3716.6025</v>
      </c>
      <c r="O170" s="16">
        <v>10776.512087644092</v>
      </c>
      <c r="P170" s="20">
        <v>12670.742082999999</v>
      </c>
      <c r="Q170" s="15">
        <v>3624.535083999996</v>
      </c>
      <c r="R170" s="16">
        <v>16295.277166999995</v>
      </c>
      <c r="S170" s="27">
        <v>253203.25321</v>
      </c>
      <c r="T170" s="15">
        <v>147168.3350360381</v>
      </c>
      <c r="U170" s="16">
        <v>-106034.91817396191</v>
      </c>
    </row>
    <row r="171" spans="1:22" x14ac:dyDescent="0.2">
      <c r="B171" s="6" t="s">
        <v>29</v>
      </c>
      <c r="D171" s="6" t="s">
        <v>10</v>
      </c>
      <c r="E171" s="15">
        <v>8951.9096100000006</v>
      </c>
      <c r="F171" s="15">
        <v>1747.55826</v>
      </c>
      <c r="G171" s="15">
        <v>10699.46787</v>
      </c>
      <c r="H171" s="15">
        <v>54.612333870207692</v>
      </c>
      <c r="I171" s="16">
        <v>584322.91154999996</v>
      </c>
      <c r="J171" s="20">
        <v>15631.170732999997</v>
      </c>
      <c r="K171" s="16">
        <v>10699.46787</v>
      </c>
      <c r="L171" s="15">
        <v>6732.2057323552644</v>
      </c>
      <c r="M171" s="15">
        <v>0</v>
      </c>
      <c r="N171" s="15">
        <v>3629.5237100000004</v>
      </c>
      <c r="O171" s="16">
        <v>10361.729442355265</v>
      </c>
      <c r="P171" s="20">
        <v>12068.148549999998</v>
      </c>
      <c r="Q171" s="15">
        <v>3563.0221829999996</v>
      </c>
      <c r="R171" s="16">
        <v>15631.170732999997</v>
      </c>
      <c r="S171" s="27">
        <v>256404.95695000002</v>
      </c>
      <c r="T171" s="15">
        <v>144653.03233370581</v>
      </c>
      <c r="U171" s="16">
        <v>-111751.9246162942</v>
      </c>
    </row>
    <row r="172" spans="1:22" x14ac:dyDescent="0.2">
      <c r="B172" s="4" t="s">
        <v>30</v>
      </c>
      <c r="D172" s="6" t="s">
        <v>11</v>
      </c>
      <c r="E172" s="15">
        <v>8434.541220000001</v>
      </c>
      <c r="F172" s="15">
        <v>1776.23876</v>
      </c>
      <c r="G172" s="15">
        <v>10210.779980000001</v>
      </c>
      <c r="H172" s="15">
        <v>56.43601152886658</v>
      </c>
      <c r="I172" s="16">
        <v>576255.69667000009</v>
      </c>
      <c r="J172" s="20">
        <v>16114.931517999999</v>
      </c>
      <c r="K172" s="16">
        <v>10210.779980000001</v>
      </c>
      <c r="L172" s="15">
        <v>7059.9783237780121</v>
      </c>
      <c r="M172" s="15">
        <v>0</v>
      </c>
      <c r="N172" s="15">
        <v>3727.85538</v>
      </c>
      <c r="O172" s="16">
        <v>10787.833703778011</v>
      </c>
      <c r="P172" s="20">
        <v>12438.74973</v>
      </c>
      <c r="Q172" s="15">
        <v>3676.1817879999999</v>
      </c>
      <c r="R172" s="16">
        <v>16114.931517999999</v>
      </c>
      <c r="S172" s="27">
        <v>266888.35453000001</v>
      </c>
      <c r="T172" s="15">
        <v>150032.13455086222</v>
      </c>
      <c r="U172" s="16">
        <v>-116856.21997913776</v>
      </c>
    </row>
    <row r="173" spans="1:22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10190.882759999999</v>
      </c>
      <c r="F173" s="30">
        <v>1562.06944</v>
      </c>
      <c r="G173" s="30">
        <v>11752.952199999998</v>
      </c>
      <c r="H173" s="30">
        <v>60.347833221001288</v>
      </c>
      <c r="I173" s="31">
        <v>709265.19922000007</v>
      </c>
      <c r="J173" s="32">
        <v>15901.123170999999</v>
      </c>
      <c r="K173" s="31">
        <v>11752.952199999998</v>
      </c>
      <c r="L173" s="30">
        <v>6941.6147296195795</v>
      </c>
      <c r="M173" s="30">
        <v>0</v>
      </c>
      <c r="N173" s="30">
        <v>3914.7137100000004</v>
      </c>
      <c r="O173" s="31">
        <v>10856.32843961958</v>
      </c>
      <c r="P173" s="32">
        <v>12226.42059</v>
      </c>
      <c r="Q173" s="30">
        <v>3674.7025809999996</v>
      </c>
      <c r="R173" s="31">
        <v>15901.123170999999</v>
      </c>
      <c r="S173" s="33">
        <v>295350.58669999999</v>
      </c>
      <c r="T173" s="35">
        <v>159912.61632807925</v>
      </c>
      <c r="U173" s="31">
        <v>-135437.97037192073</v>
      </c>
      <c r="V173" s="36"/>
    </row>
    <row r="174" spans="1:22" x14ac:dyDescent="0.2">
      <c r="B174" s="6" t="s">
        <v>20</v>
      </c>
      <c r="D174" s="6" t="s">
        <v>1</v>
      </c>
      <c r="E174" s="15">
        <v>6612.1778300000005</v>
      </c>
      <c r="F174" s="15">
        <v>1600.18706</v>
      </c>
      <c r="G174" s="15">
        <v>8212.3648900000007</v>
      </c>
      <c r="H174" s="15">
        <v>57.573325102216678</v>
      </c>
      <c r="I174" s="16">
        <v>472813.15366999997</v>
      </c>
      <c r="J174" s="20">
        <v>14355.301034</v>
      </c>
      <c r="K174" s="16">
        <v>8212.3648900000007</v>
      </c>
      <c r="L174" s="15">
        <v>6457.3416119983567</v>
      </c>
      <c r="M174" s="15">
        <v>0</v>
      </c>
      <c r="N174" s="15">
        <v>3253.7415200000005</v>
      </c>
      <c r="O174" s="16">
        <v>9711.0831319983572</v>
      </c>
      <c r="P174" s="20">
        <v>11046.69174</v>
      </c>
      <c r="Q174" s="15">
        <v>3308.6092939999999</v>
      </c>
      <c r="R174" s="16">
        <v>14355.301034</v>
      </c>
      <c r="S174" s="27">
        <v>249903.54019000003</v>
      </c>
      <c r="T174" s="34">
        <v>134951.438222517</v>
      </c>
      <c r="U174" s="16">
        <v>-114952.10196748305</v>
      </c>
    </row>
    <row r="175" spans="1:22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v>11142.50475</v>
      </c>
      <c r="H175" s="15">
        <v>57.013287402906421</v>
      </c>
      <c r="I175" s="16">
        <v>635270.82569999993</v>
      </c>
      <c r="J175" s="20">
        <v>15848.882253</v>
      </c>
      <c r="K175" s="16">
        <v>11142.50475</v>
      </c>
      <c r="L175" s="15">
        <v>6676.1540936286756</v>
      </c>
      <c r="M175" s="15">
        <v>0</v>
      </c>
      <c r="N175" s="15">
        <v>3169.4830599999996</v>
      </c>
      <c r="O175" s="16">
        <v>9845.6371536286752</v>
      </c>
      <c r="P175" s="20">
        <v>12290.399019999999</v>
      </c>
      <c r="Q175" s="15">
        <v>3558.4832330000004</v>
      </c>
      <c r="R175" s="16">
        <v>15848.882253</v>
      </c>
      <c r="S175" s="27">
        <v>228431.94141999999</v>
      </c>
      <c r="T175" s="34">
        <v>125888.33132784725</v>
      </c>
      <c r="U175" s="16">
        <v>-102543.61009215274</v>
      </c>
    </row>
    <row r="176" spans="1:22" x14ac:dyDescent="0.2">
      <c r="B176" s="6" t="s">
        <v>22</v>
      </c>
      <c r="D176" s="6" t="s">
        <v>3</v>
      </c>
      <c r="E176" s="15">
        <v>7645.9098200000008</v>
      </c>
      <c r="F176" s="15">
        <v>1971.0081299999999</v>
      </c>
      <c r="G176" s="15">
        <v>9616.9179500000009</v>
      </c>
      <c r="H176" s="15">
        <v>60.320653792205846</v>
      </c>
      <c r="I176" s="16">
        <v>580098.77821000002</v>
      </c>
      <c r="J176" s="20">
        <v>15497.959440000001</v>
      </c>
      <c r="K176" s="16">
        <v>9616.9179500000009</v>
      </c>
      <c r="L176" s="15">
        <v>6328.3361019876484</v>
      </c>
      <c r="M176" s="15">
        <v>0</v>
      </c>
      <c r="N176" s="15">
        <v>4267.2554500000006</v>
      </c>
      <c r="O176" s="16">
        <v>10595.591551987649</v>
      </c>
      <c r="P176" s="20">
        <v>12008.16474</v>
      </c>
      <c r="Q176" s="15">
        <v>3489.7947000000004</v>
      </c>
      <c r="R176" s="16">
        <v>15497.959440000001</v>
      </c>
      <c r="S176" s="27">
        <v>333741.35110999999</v>
      </c>
      <c r="T176" s="34">
        <v>175055.38823029894</v>
      </c>
      <c r="U176" s="16">
        <v>-158685.96287970108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v>11626.399229999999</v>
      </c>
      <c r="H177" s="15">
        <v>63.520949807432352</v>
      </c>
      <c r="I177" s="16">
        <v>738519.92193000007</v>
      </c>
      <c r="J177" s="20">
        <v>15984.738982999999</v>
      </c>
      <c r="K177" s="16">
        <v>11626.399229999999</v>
      </c>
      <c r="L177" s="15">
        <v>6871.5112616161368</v>
      </c>
      <c r="M177" s="15">
        <v>0</v>
      </c>
      <c r="N177" s="15">
        <v>4932.2801600000003</v>
      </c>
      <c r="O177" s="16">
        <v>11803.791421616137</v>
      </c>
      <c r="P177" s="20">
        <v>12365.018079999998</v>
      </c>
      <c r="Q177" s="15">
        <v>3619.7209029999999</v>
      </c>
      <c r="R177" s="16">
        <v>15984.738982999997</v>
      </c>
      <c r="S177" s="27">
        <v>402799.51481000002</v>
      </c>
      <c r="T177" s="34">
        <v>174608.80018156071</v>
      </c>
      <c r="U177" s="16">
        <v>-228190.71462843925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v>10835.026949999999</v>
      </c>
      <c r="H178" s="15">
        <v>61.901587207404226</v>
      </c>
      <c r="I178" s="16">
        <v>670705.36563999997</v>
      </c>
      <c r="J178" s="20">
        <v>15512.893620000001</v>
      </c>
      <c r="K178" s="16">
        <v>10835.026949999999</v>
      </c>
      <c r="L178" s="15">
        <v>6715.3946628553185</v>
      </c>
      <c r="M178" s="15">
        <v>0</v>
      </c>
      <c r="N178" s="15">
        <v>3938.4963900000002</v>
      </c>
      <c r="O178" s="16">
        <v>10653.891052855319</v>
      </c>
      <c r="P178" s="20">
        <v>11967.883409999999</v>
      </c>
      <c r="Q178" s="15">
        <v>3545.0102099999999</v>
      </c>
      <c r="R178" s="16">
        <v>15512.893619999999</v>
      </c>
      <c r="S178" s="27">
        <v>319725.51846000005</v>
      </c>
      <c r="T178" s="34">
        <v>152347.84805403397</v>
      </c>
      <c r="U178" s="16">
        <v>-167377.67040596608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v>11065.473459999997</v>
      </c>
      <c r="H179" s="15">
        <v>67.14835259204537</v>
      </c>
      <c r="I179" s="16">
        <v>743028.31349000009</v>
      </c>
      <c r="J179" s="20">
        <v>16223.568166999999</v>
      </c>
      <c r="K179" s="16">
        <v>11065.473459999997</v>
      </c>
      <c r="L179" s="15">
        <v>7056.2872151945057</v>
      </c>
      <c r="M179" s="15">
        <v>0</v>
      </c>
      <c r="N179" s="15">
        <v>3932.4210499999999</v>
      </c>
      <c r="O179" s="16">
        <v>10988.708265194506</v>
      </c>
      <c r="P179" s="20">
        <v>12587.971289999998</v>
      </c>
      <c r="Q179" s="15">
        <v>3635.5968770000009</v>
      </c>
      <c r="R179" s="16">
        <v>16223.568166999998</v>
      </c>
      <c r="S179" s="27">
        <v>330228.04836000002</v>
      </c>
      <c r="T179" s="34">
        <v>167980.96708858831</v>
      </c>
      <c r="U179" s="16">
        <v>-162247.08127141168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2011.65218</v>
      </c>
      <c r="G180" s="15">
        <v>11838.311610000001</v>
      </c>
      <c r="H180" s="15">
        <v>61.164053250843821</v>
      </c>
      <c r="I180" s="16">
        <v>724081.08357999998</v>
      </c>
      <c r="J180" s="20">
        <v>16439.293710000002</v>
      </c>
      <c r="K180" s="16">
        <v>11838.311610000001</v>
      </c>
      <c r="L180" s="15">
        <v>6774.0330030870145</v>
      </c>
      <c r="M180" s="15">
        <v>0</v>
      </c>
      <c r="N180" s="15">
        <v>3639.7764099999999</v>
      </c>
      <c r="O180" s="16">
        <v>10413.809413087014</v>
      </c>
      <c r="P180" s="20">
        <v>12804.63213</v>
      </c>
      <c r="Q180" s="15">
        <v>3634.6615799999995</v>
      </c>
      <c r="R180" s="16">
        <v>16439.293709999998</v>
      </c>
      <c r="S180" s="27">
        <v>291132.67847000004</v>
      </c>
      <c r="T180" s="34">
        <v>145326.74467385319</v>
      </c>
      <c r="U180" s="16">
        <v>-145805.9337961468</v>
      </c>
    </row>
    <row r="181" spans="1:21" x14ac:dyDescent="0.2">
      <c r="B181" s="6" t="s">
        <v>27</v>
      </c>
      <c r="D181" s="6" t="s">
        <v>8</v>
      </c>
      <c r="E181" s="15">
        <v>9550.1410400000004</v>
      </c>
      <c r="F181" s="15">
        <v>1593.2970399999999</v>
      </c>
      <c r="G181" s="15">
        <v>11143.43808</v>
      </c>
      <c r="H181" s="15">
        <v>66.291104474822916</v>
      </c>
      <c r="I181" s="16">
        <v>738710.81796999997</v>
      </c>
      <c r="J181" s="20">
        <v>15554.99955</v>
      </c>
      <c r="K181" s="16">
        <v>11143.43808</v>
      </c>
      <c r="L181" s="15">
        <v>6828.7893179160337</v>
      </c>
      <c r="M181" s="15">
        <v>0</v>
      </c>
      <c r="N181" s="15">
        <v>4215.9311999999991</v>
      </c>
      <c r="O181" s="16">
        <v>11044.720517916034</v>
      </c>
      <c r="P181" s="20">
        <v>12078.148449999999</v>
      </c>
      <c r="Q181" s="15">
        <v>3476.8511000000012</v>
      </c>
      <c r="R181" s="16">
        <v>15554.99955</v>
      </c>
      <c r="S181" s="27">
        <v>353420.04624000005</v>
      </c>
      <c r="T181" s="34">
        <v>176542.24909232461</v>
      </c>
      <c r="U181" s="16">
        <v>-176877.79714767542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v>11019.039779999999</v>
      </c>
      <c r="H182" s="15">
        <v>68.24494941064637</v>
      </c>
      <c r="I182" s="16">
        <v>751993.81233999995</v>
      </c>
      <c r="J182" s="20">
        <v>15918.219259999998</v>
      </c>
      <c r="K182" s="16">
        <v>11019.039779999999</v>
      </c>
      <c r="L182" s="15">
        <v>6417.4755210586491</v>
      </c>
      <c r="M182" s="15">
        <v>1</v>
      </c>
      <c r="N182" s="15">
        <v>5357.8705199999995</v>
      </c>
      <c r="O182" s="16">
        <v>11776.346041058649</v>
      </c>
      <c r="P182" s="20">
        <v>12355.955889999999</v>
      </c>
      <c r="Q182" s="15">
        <v>3562.2633699999997</v>
      </c>
      <c r="R182" s="16">
        <v>15918.219259999998</v>
      </c>
      <c r="S182" s="27">
        <v>478465.95676999999</v>
      </c>
      <c r="T182" s="34">
        <v>232250.43271052116</v>
      </c>
      <c r="U182" s="16">
        <v>-246215.52405947889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v>10542.20112</v>
      </c>
      <c r="H183" s="15">
        <v>55.201314465679722</v>
      </c>
      <c r="I183" s="16">
        <v>581943.35918556096</v>
      </c>
      <c r="J183" s="20">
        <v>15449.184870999998</v>
      </c>
      <c r="K183" s="16">
        <v>10542.20112</v>
      </c>
      <c r="L183" s="15">
        <v>6415.6243250879515</v>
      </c>
      <c r="M183" s="15">
        <v>0</v>
      </c>
      <c r="N183" s="15">
        <v>4215.2467300000008</v>
      </c>
      <c r="O183" s="16">
        <v>10630.871055087951</v>
      </c>
      <c r="P183" s="20">
        <v>12024.132389999997</v>
      </c>
      <c r="Q183" s="15">
        <v>3425.0524810000002</v>
      </c>
      <c r="R183" s="16">
        <v>15449.184870999998</v>
      </c>
      <c r="S183" s="27">
        <v>343359.07556000003</v>
      </c>
      <c r="T183" s="34">
        <v>177786.58138518003</v>
      </c>
      <c r="U183" s="16">
        <v>-165572.49417481996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v>10897.734949999998</v>
      </c>
      <c r="H184" s="15">
        <v>46.521937044961575</v>
      </c>
      <c r="I184" s="16">
        <v>506983.73927657743</v>
      </c>
      <c r="J184" s="20">
        <v>16103.047435000004</v>
      </c>
      <c r="K184" s="16">
        <v>10897.734949999998</v>
      </c>
      <c r="L184" s="15">
        <v>6987.6366025313791</v>
      </c>
      <c r="M184" s="15">
        <v>0</v>
      </c>
      <c r="N184" s="15">
        <v>4216.9525910000002</v>
      </c>
      <c r="O184" s="16">
        <v>11204.589193531379</v>
      </c>
      <c r="P184" s="20">
        <v>12595.297280000003</v>
      </c>
      <c r="Q184" s="15">
        <v>3507.7501549999997</v>
      </c>
      <c r="R184" s="16">
        <v>16103.047435000002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7">
        <v>9483.8823799999991</v>
      </c>
      <c r="F185" s="37">
        <v>1972.5675499999998</v>
      </c>
      <c r="G185" s="30">
        <v>11456.449929999999</v>
      </c>
      <c r="H185" s="38">
        <v>48.655542350640552</v>
      </c>
      <c r="I185" s="37">
        <v>557419.78475710796</v>
      </c>
      <c r="J185" s="37">
        <v>16240.368773999995</v>
      </c>
      <c r="K185" s="31">
        <v>11456.449929999999</v>
      </c>
      <c r="L185" s="37">
        <v>6848.3016407289142</v>
      </c>
      <c r="M185" s="30">
        <v>0</v>
      </c>
      <c r="N185" s="30">
        <v>4192.7637400000003</v>
      </c>
      <c r="O185" s="31">
        <v>11041.065380728915</v>
      </c>
      <c r="P185" s="37">
        <v>12691.337279999998</v>
      </c>
      <c r="Q185" s="37">
        <v>3549.0314940000007</v>
      </c>
      <c r="R185" s="31">
        <v>16240.368773999995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25">
        <v>10074.188190000001</v>
      </c>
      <c r="H186" s="40">
        <v>53.658260671360566</v>
      </c>
      <c r="I186" s="25">
        <v>540563.41595136211</v>
      </c>
      <c r="J186" s="20">
        <v>14934.075671999997</v>
      </c>
      <c r="K186" s="25">
        <v>10074.188190000001</v>
      </c>
      <c r="L186" s="20">
        <v>6419.8642247227581</v>
      </c>
      <c r="M186" s="15">
        <v>0</v>
      </c>
      <c r="N186" s="25">
        <v>3964.1956000000005</v>
      </c>
      <c r="O186" s="16">
        <v>10384.059824722759</v>
      </c>
      <c r="P186" s="25">
        <v>11652.047189999999</v>
      </c>
      <c r="Q186" s="25">
        <v>3282.0284820000002</v>
      </c>
      <c r="R186" s="16">
        <v>14934.075671999997</v>
      </c>
      <c r="S186" s="27">
        <v>272907.54880000005</v>
      </c>
      <c r="T186" s="34">
        <v>192892.1297884972</v>
      </c>
      <c r="U186" s="34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25">
        <v>12278.315199999999</v>
      </c>
      <c r="H187" s="40">
        <v>58.299777528658957</v>
      </c>
      <c r="I187" s="25">
        <v>715823.04458675173</v>
      </c>
      <c r="J187" s="20">
        <v>16434.543120000006</v>
      </c>
      <c r="K187" s="25">
        <v>12278.315199999999</v>
      </c>
      <c r="L187" s="20">
        <v>5907.9634291790135</v>
      </c>
      <c r="M187" s="15">
        <v>0</v>
      </c>
      <c r="N187" s="25">
        <v>4443.2254999999996</v>
      </c>
      <c r="O187" s="16">
        <v>10351.188929179014</v>
      </c>
      <c r="P187" s="25">
        <v>12918.318929999998</v>
      </c>
      <c r="Q187" s="25">
        <v>3516.2248600000003</v>
      </c>
      <c r="R187" s="16">
        <v>16434.543120000006</v>
      </c>
      <c r="S187" s="27">
        <v>335695.98950000003</v>
      </c>
      <c r="T187" s="34">
        <v>224845.87850669044</v>
      </c>
      <c r="U187" s="34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25">
        <v>12462.971010000001</v>
      </c>
      <c r="H188" s="40">
        <v>64.742709349813495</v>
      </c>
      <c r="I188" s="25">
        <v>806886.50973558158</v>
      </c>
      <c r="J188" s="20">
        <v>15868.573649999988</v>
      </c>
      <c r="K188" s="25">
        <v>12462.971010000001</v>
      </c>
      <c r="L188" s="20">
        <v>5707.5226615071515</v>
      </c>
      <c r="M188" s="15">
        <v>0</v>
      </c>
      <c r="N188" s="25">
        <v>5385.9683000000005</v>
      </c>
      <c r="O188" s="16">
        <v>11093.490961507152</v>
      </c>
      <c r="P188" s="25">
        <v>12488.384230000001</v>
      </c>
      <c r="Q188" s="25">
        <v>3380.1900400000009</v>
      </c>
      <c r="R188" s="16">
        <v>15868.573649999988</v>
      </c>
      <c r="S188" s="27">
        <v>408596.53308999992</v>
      </c>
      <c r="T188" s="34">
        <v>255768.1094864136</v>
      </c>
      <c r="U188" s="34">
        <v>-152828.42360358633</v>
      </c>
    </row>
    <row r="189" spans="1:21" x14ac:dyDescent="0.2">
      <c r="B189" s="6" t="s">
        <v>23</v>
      </c>
      <c r="D189" s="6" t="s">
        <v>4</v>
      </c>
      <c r="E189" s="15">
        <v>10134.207270000001</v>
      </c>
      <c r="F189" s="25">
        <v>1805.25722</v>
      </c>
      <c r="G189" s="25">
        <v>11939.46449</v>
      </c>
      <c r="H189" s="40">
        <v>60.431567200654754</v>
      </c>
      <c r="I189" s="25">
        <v>721520.55066726613</v>
      </c>
      <c r="J189" s="25">
        <v>16487.759419999998</v>
      </c>
      <c r="K189" s="25">
        <v>11939.46449</v>
      </c>
      <c r="L189" s="20">
        <v>6376.2502043618042</v>
      </c>
      <c r="M189" s="15">
        <v>0</v>
      </c>
      <c r="N189" s="25">
        <v>4543.1938499999997</v>
      </c>
      <c r="O189" s="16">
        <v>10919.444054361804</v>
      </c>
      <c r="P189" s="25">
        <v>12948.997170000001</v>
      </c>
      <c r="Q189" s="25">
        <v>3538.0349700000002</v>
      </c>
      <c r="R189" s="16">
        <v>16487.759419999998</v>
      </c>
      <c r="S189" s="27">
        <v>342276.81839999999</v>
      </c>
      <c r="T189" s="34">
        <v>216830.47378418423</v>
      </c>
      <c r="U189" s="34">
        <v>-125446.34461581576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25">
        <v>10313.23198</v>
      </c>
      <c r="H190" s="40">
        <v>55.057900319577953</v>
      </c>
      <c r="I190" s="25">
        <v>567824.89832752361</v>
      </c>
      <c r="J190" s="25">
        <v>15926.697949000001</v>
      </c>
      <c r="K190" s="25">
        <v>10313.23198</v>
      </c>
      <c r="L190" s="20">
        <v>6418.1604452069005</v>
      </c>
      <c r="M190" s="15">
        <v>0</v>
      </c>
      <c r="N190" s="25">
        <v>4539.4832900000001</v>
      </c>
      <c r="O190" s="16">
        <v>10957.643735206901</v>
      </c>
      <c r="P190" s="25">
        <v>12491.169250000001</v>
      </c>
      <c r="Q190" s="25">
        <v>3435.528699</v>
      </c>
      <c r="R190" s="16">
        <v>15926.697949000001</v>
      </c>
      <c r="S190" s="27">
        <v>322268.43805999996</v>
      </c>
      <c r="T190" s="34">
        <v>212113.21316275027</v>
      </c>
      <c r="U190" s="34">
        <v>-110155.22489724969</v>
      </c>
    </row>
    <row r="191" spans="1:21" x14ac:dyDescent="0.2">
      <c r="B191" s="6" t="s">
        <v>25</v>
      </c>
      <c r="D191" s="6" t="s">
        <v>6</v>
      </c>
      <c r="E191" s="15">
        <v>10321.943729999999</v>
      </c>
      <c r="F191" s="25">
        <v>1748.84881</v>
      </c>
      <c r="G191" s="25">
        <v>12070.792539999999</v>
      </c>
      <c r="H191" s="40">
        <v>57.230209203275976</v>
      </c>
      <c r="I191" s="39">
        <v>690813.98231354309</v>
      </c>
      <c r="J191" s="25">
        <v>16781.888150000002</v>
      </c>
      <c r="K191" s="25">
        <v>12070.79254</v>
      </c>
      <c r="L191" s="20">
        <v>6718.484653395938</v>
      </c>
      <c r="M191" s="15">
        <v>0</v>
      </c>
      <c r="N191" s="25">
        <v>4573.8774800000001</v>
      </c>
      <c r="O191" s="16">
        <v>11292.362133395938</v>
      </c>
      <c r="P191" s="25">
        <v>13241.713060000002</v>
      </c>
      <c r="Q191" s="25">
        <v>3540.1750900000002</v>
      </c>
      <c r="R191" s="16">
        <v>16781.888150000002</v>
      </c>
      <c r="S191" s="27">
        <v>320474.76316000003</v>
      </c>
      <c r="T191" s="34">
        <v>210969.23605108805</v>
      </c>
      <c r="U191" s="34">
        <v>-109505.52710891198</v>
      </c>
    </row>
    <row r="192" spans="1:21" x14ac:dyDescent="0.2">
      <c r="B192" s="6" t="s">
        <v>26</v>
      </c>
      <c r="D192" s="6" t="s">
        <v>7</v>
      </c>
      <c r="E192" s="15">
        <v>11516.193319999998</v>
      </c>
      <c r="F192" s="25">
        <v>1311.62627</v>
      </c>
      <c r="G192" s="25">
        <v>12827.819589999999</v>
      </c>
      <c r="H192" s="40">
        <v>54.020126278952311</v>
      </c>
      <c r="I192" s="39">
        <v>692960.43413541827</v>
      </c>
      <c r="J192" s="25">
        <v>17057.331739999998</v>
      </c>
      <c r="K192" s="25">
        <v>12827.819589999999</v>
      </c>
      <c r="L192" s="20">
        <v>6729.2180795110908</v>
      </c>
      <c r="M192" s="15">
        <v>0</v>
      </c>
      <c r="N192" s="25">
        <v>4604.8982999999998</v>
      </c>
      <c r="O192" s="16">
        <v>11334.116379511092</v>
      </c>
      <c r="P192" s="25">
        <v>13571.758729999998</v>
      </c>
      <c r="Q192" s="25">
        <v>3485.5730100000001</v>
      </c>
      <c r="R192" s="16">
        <v>17057.331739999998</v>
      </c>
      <c r="S192" s="27">
        <v>342631.40936999995</v>
      </c>
      <c r="T192" s="34">
        <v>221172.99783024404</v>
      </c>
      <c r="U192" s="34">
        <v>-121458.41153975591</v>
      </c>
    </row>
    <row r="193" spans="2:21" x14ac:dyDescent="0.2">
      <c r="B193" s="6" t="s">
        <v>27</v>
      </c>
      <c r="D193" s="6" t="s">
        <v>8</v>
      </c>
      <c r="E193" s="15">
        <v>9532.894049999999</v>
      </c>
      <c r="F193" s="25">
        <v>1852.6241099999997</v>
      </c>
      <c r="G193" s="25">
        <v>11385.51816</v>
      </c>
      <c r="H193" s="40">
        <v>53.739432914546526</v>
      </c>
      <c r="I193" s="39">
        <v>611851.28935667116</v>
      </c>
      <c r="J193" s="25">
        <v>16406.99929</v>
      </c>
      <c r="K193" s="25">
        <v>11385.51816</v>
      </c>
      <c r="L193" s="20">
        <v>6696.9175220163752</v>
      </c>
      <c r="M193" s="15">
        <v>0</v>
      </c>
      <c r="N193" s="25">
        <v>4558.6735399999998</v>
      </c>
      <c r="O193" s="16">
        <v>11255.591062016374</v>
      </c>
      <c r="P193" s="25">
        <v>13029.78824</v>
      </c>
      <c r="Q193" s="25">
        <v>3377.2110500000003</v>
      </c>
      <c r="R193" s="16">
        <v>16406.99929</v>
      </c>
      <c r="S193" s="27">
        <v>314776.05228</v>
      </c>
      <c r="T193" s="34">
        <v>214740.85717259234</v>
      </c>
      <c r="U193" s="34">
        <v>-100035.19510740766</v>
      </c>
    </row>
    <row r="194" spans="2:21" x14ac:dyDescent="0.2">
      <c r="B194" s="6" t="s">
        <v>28</v>
      </c>
      <c r="F194" s="25"/>
      <c r="G194" s="25"/>
      <c r="I194" s="39"/>
      <c r="J194" s="25"/>
      <c r="M194" s="25"/>
      <c r="P194" s="25"/>
    </row>
    <row r="195" spans="2:21" x14ac:dyDescent="0.2">
      <c r="B195" s="6" t="s">
        <v>29</v>
      </c>
      <c r="F195" s="25"/>
      <c r="I195" s="39"/>
      <c r="J195" s="25"/>
      <c r="M195" s="25"/>
      <c r="P195" s="25"/>
    </row>
    <row r="196" spans="2:21" x14ac:dyDescent="0.2">
      <c r="B196" s="4" t="s">
        <v>30</v>
      </c>
      <c r="F196" s="25"/>
      <c r="I196" s="39"/>
      <c r="J196" s="25"/>
      <c r="M196" s="25"/>
      <c r="P196" s="25"/>
    </row>
    <row r="197" spans="2:21" x14ac:dyDescent="0.2">
      <c r="F197" s="25"/>
      <c r="I197" s="39"/>
      <c r="J197" s="25"/>
      <c r="M197" s="25"/>
      <c r="P197" s="25"/>
    </row>
    <row r="198" spans="2:21" x14ac:dyDescent="0.2">
      <c r="F198" s="25"/>
      <c r="I198" s="39"/>
      <c r="J198" s="25"/>
      <c r="M198" s="25"/>
      <c r="P198" s="25"/>
      <c r="R198" s="2" t="s">
        <v>66</v>
      </c>
    </row>
    <row r="199" spans="2:21" x14ac:dyDescent="0.2">
      <c r="F199" s="25"/>
      <c r="I199" s="39"/>
      <c r="J199" s="25"/>
      <c r="M199" s="25"/>
      <c r="P199" s="25"/>
    </row>
    <row r="200" spans="2:21" x14ac:dyDescent="0.2">
      <c r="F200" s="25"/>
      <c r="I200" s="39"/>
      <c r="J200" s="25"/>
      <c r="M200" s="25"/>
      <c r="P200" s="25"/>
    </row>
    <row r="201" spans="2:21" x14ac:dyDescent="0.2">
      <c r="F201" s="25"/>
      <c r="I201" s="39"/>
      <c r="J201" s="25"/>
      <c r="M201" s="25"/>
      <c r="P201" s="25"/>
    </row>
    <row r="202" spans="2:21" x14ac:dyDescent="0.2">
      <c r="I202" s="39"/>
      <c r="J202" s="25"/>
      <c r="M202" s="25"/>
      <c r="P202" s="25"/>
    </row>
    <row r="203" spans="2:21" x14ac:dyDescent="0.2">
      <c r="P203" s="25"/>
      <c r="T203" s="41" t="s">
        <v>65</v>
      </c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showWhiteSpace="0" view="pageLayout" zoomScale="120" zoomScaleNormal="70" zoomScalePageLayoutView="120" workbookViewId="0">
      <selection activeCell="Q26" sqref="Q26"/>
    </sheetView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WhiteSpace="0" view="pageLayout" zoomScale="120" zoomScaleNormal="60" zoomScalePageLayoutView="120" workbookViewId="0">
      <selection activeCell="P15" sqref="P15"/>
    </sheetView>
  </sheetViews>
  <sheetFormatPr baseColWidth="10" defaultColWidth="9.28515625" defaultRowHeight="12.75" x14ac:dyDescent="0.2"/>
  <cols>
    <col min="1" max="16384" width="9.28515625" style="24"/>
  </cols>
  <sheetData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&amp;C&amp;"-,Negrita"&amp;16OIL SECTOR</oddHeader>
    <oddFooter>&amp;L&amp;"-,Normal"&amp;9Designed by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Datos_Sector_Petrolero-ei</vt:lpstr>
      <vt:lpstr>G_Sector_Petrolero-e</vt:lpstr>
      <vt:lpstr>G_Sector_Petrolero-i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2006-07-20T14:22:16Z</cp:lastPrinted>
  <dcterms:created xsi:type="dcterms:W3CDTF">2006-07-04T21:17:02Z</dcterms:created>
  <dcterms:modified xsi:type="dcterms:W3CDTF">2019-11-11T21:09:29Z</dcterms:modified>
</cp:coreProperties>
</file>