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valle\Desktop\Cap03 v3\"/>
    </mc:Choice>
  </mc:AlternateContent>
  <bookViews>
    <workbookView xWindow="6270" yWindow="-195" windowWidth="10290" windowHeight="7770" tabRatio="0" firstSheet="1" activeTab="1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62913"/>
</workbook>
</file>

<file path=xl/calcChain.xml><?xml version="1.0" encoding="utf-8"?>
<calcChain xmlns="http://schemas.openxmlformats.org/spreadsheetml/2006/main">
  <c r="DS14" i="7" l="1"/>
  <c r="DQ14" i="7" l="1"/>
  <c r="DR14" i="7"/>
  <c r="DL14" i="7" l="1"/>
  <c r="DM14" i="7" l="1"/>
  <c r="AF15" i="7" l="1"/>
</calcChain>
</file>

<file path=xl/sharedStrings.xml><?xml version="1.0" encoding="utf-8"?>
<sst xmlns="http://schemas.openxmlformats.org/spreadsheetml/2006/main" count="618" uniqueCount="120">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</sst>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0.0"/>
    <numFmt numFmtId="170" formatCode="#,##0.0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indexed="8"/>
      <name val="Arial"/>
      <family val="2"/>
    </font>
    <font>
      <sz val="8"/>
      <color indexed="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50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169" fontId="0" fillId="0" borderId="0" xfId="0" applyNumberFormat="1"/>
    <xf numFmtId="4" fontId="8" fillId="0" borderId="0" xfId="0" applyNumberFormat="1" applyFont="1" applyFill="1" applyBorder="1"/>
    <xf numFmtId="170" fontId="0" fillId="0" borderId="0" xfId="0" applyNumberFormat="1"/>
    <xf numFmtId="170" fontId="8" fillId="0" borderId="0" xfId="0" applyNumberFormat="1" applyFont="1" applyFill="1" applyBorder="1"/>
    <xf numFmtId="1" fontId="0" fillId="2" borderId="0" xfId="0" applyNumberFormat="1" applyFill="1"/>
    <xf numFmtId="3" fontId="0" fillId="2" borderId="0" xfId="0" applyNumberFormat="1" applyFill="1"/>
    <xf numFmtId="2" fontId="0" fillId="2" borderId="0" xfId="0" applyNumberFormat="1" applyFill="1"/>
    <xf numFmtId="170" fontId="9" fillId="2" borderId="0" xfId="0" applyNumberFormat="1" applyFont="1" applyFill="1" applyProtection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7741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'Datos_Comercio_Exterior-ei'!$E$186:$E$210</c:f>
              <c:numCache>
                <c:formatCode>0</c:formatCode>
                <c:ptCount val="25"/>
                <c:pt idx="0">
                  <c:v>1793.2478796930002</c:v>
                </c:pt>
                <c:pt idx="1">
                  <c:v>1560.788870629</c:v>
                </c:pt>
                <c:pt idx="2">
                  <c:v>1846.702406958</c:v>
                </c:pt>
                <c:pt idx="3">
                  <c:v>1801.5499591920002</c:v>
                </c:pt>
                <c:pt idx="4">
                  <c:v>1958.4491528169999</c:v>
                </c:pt>
                <c:pt idx="5">
                  <c:v>1765.863779539</c:v>
                </c:pt>
                <c:pt idx="6">
                  <c:v>1910.9766868249999</c:v>
                </c:pt>
                <c:pt idx="7">
                  <c:v>1816.8100784209998</c:v>
                </c:pt>
                <c:pt idx="8">
                  <c:v>1831.3939313370001</c:v>
                </c:pt>
                <c:pt idx="9">
                  <c:v>1976.0567009040001</c:v>
                </c:pt>
                <c:pt idx="10">
                  <c:v>1654.977425177</c:v>
                </c:pt>
                <c:pt idx="11">
                  <c:v>1711.1607842840001</c:v>
                </c:pt>
                <c:pt idx="12">
                  <c:v>1602.1854932690001</c:v>
                </c:pt>
                <c:pt idx="13">
                  <c:v>1695.1559743089999</c:v>
                </c:pt>
                <c:pt idx="14">
                  <c:v>1947.2943299110002</c:v>
                </c:pt>
                <c:pt idx="15">
                  <c:v>1988.9797858060001</c:v>
                </c:pt>
                <c:pt idx="16">
                  <c:v>1989.6271591980001</c:v>
                </c:pt>
                <c:pt idx="17">
                  <c:v>1784.570600433</c:v>
                </c:pt>
                <c:pt idx="18">
                  <c:v>1981.765677894</c:v>
                </c:pt>
                <c:pt idx="19">
                  <c:v>1931.6043972279999</c:v>
                </c:pt>
                <c:pt idx="20">
                  <c:v>1768.1049343010002</c:v>
                </c:pt>
                <c:pt idx="21">
                  <c:v>1741.8955495130001</c:v>
                </c:pt>
                <c:pt idx="22">
                  <c:v>1878.064291658</c:v>
                </c:pt>
                <c:pt idx="23">
                  <c:v>2020.1310249979999</c:v>
                </c:pt>
                <c:pt idx="24">
                  <c:v>1921.8543610650001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91-4A6E-BF40-97E8B71CA096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'Datos_Comercio_Exterior-ei'!$F$186:$F$210</c:f>
              <c:numCache>
                <c:formatCode>0</c:formatCode>
                <c:ptCount val="25"/>
                <c:pt idx="0">
                  <c:v>1898.6047239219999</c:v>
                </c:pt>
                <c:pt idx="1">
                  <c:v>1608.438856303</c:v>
                </c:pt>
                <c:pt idx="2">
                  <c:v>1754.1176660180001</c:v>
                </c:pt>
                <c:pt idx="3">
                  <c:v>1894.0382987190001</c:v>
                </c:pt>
                <c:pt idx="4">
                  <c:v>2079.046448949</c:v>
                </c:pt>
                <c:pt idx="5">
                  <c:v>1787.3490873549999</c:v>
                </c:pt>
                <c:pt idx="6">
                  <c:v>2040.869944889</c:v>
                </c:pt>
                <c:pt idx="7">
                  <c:v>2058.648394889</c:v>
                </c:pt>
                <c:pt idx="8">
                  <c:v>1921.184722596</c:v>
                </c:pt>
                <c:pt idx="9">
                  <c:v>2324.9492160620002</c:v>
                </c:pt>
                <c:pt idx="10">
                  <c:v>2009.0870056670001</c:v>
                </c:pt>
                <c:pt idx="11">
                  <c:v>1801.162730276</c:v>
                </c:pt>
                <c:pt idx="12">
                  <c:v>2000.1055734829999</c:v>
                </c:pt>
                <c:pt idx="13">
                  <c:v>1726.3273723079999</c:v>
                </c:pt>
                <c:pt idx="14">
                  <c:v>1835.425378417</c:v>
                </c:pt>
                <c:pt idx="15">
                  <c:v>1996.333337667</c:v>
                </c:pt>
                <c:pt idx="16">
                  <c:v>2085.9696664190001</c:v>
                </c:pt>
                <c:pt idx="17">
                  <c:v>1794.987562733</c:v>
                </c:pt>
                <c:pt idx="18">
                  <c:v>1967.2844436519999</c:v>
                </c:pt>
                <c:pt idx="19">
                  <c:v>1915.2555612639999</c:v>
                </c:pt>
                <c:pt idx="20">
                  <c:v>1791.1828657889998</c:v>
                </c:pt>
                <c:pt idx="21">
                  <c:v>2011.1607694979998</c:v>
                </c:pt>
                <c:pt idx="22">
                  <c:v>1755.916155939</c:v>
                </c:pt>
                <c:pt idx="23">
                  <c:v>1684.3608602750001</c:v>
                </c:pt>
                <c:pt idx="24">
                  <c:v>1878.603898931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791-4A6E-BF40-97E8B71CA0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809216"/>
        <c:axId val="146811136"/>
      </c:barChart>
      <c:lineChart>
        <c:grouping val="standard"/>
        <c:varyColors val="0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'Datos_Comercio_Exterior-ei'!$T$186:$T$210</c:f>
              <c:numCache>
                <c:formatCode>#,##0.0</c:formatCode>
                <c:ptCount val="25"/>
                <c:pt idx="0">
                  <c:v>100.37972239215161</c:v>
                </c:pt>
                <c:pt idx="1">
                  <c:v>98.07886271593415</c:v>
                </c:pt>
                <c:pt idx="2">
                  <c:v>97.630889663355461</c:v>
                </c:pt>
                <c:pt idx="3">
                  <c:v>99.37011654932239</c:v>
                </c:pt>
                <c:pt idx="4">
                  <c:v>100.61524530968886</c:v>
                </c:pt>
                <c:pt idx="5">
                  <c:v>99.66084014886809</c:v>
                </c:pt>
                <c:pt idx="6">
                  <c:v>103.54446216732016</c:v>
                </c:pt>
                <c:pt idx="7">
                  <c:v>99.361250363366921</c:v>
                </c:pt>
                <c:pt idx="8">
                  <c:v>102.6338791534978</c:v>
                </c:pt>
                <c:pt idx="9">
                  <c:v>103.52505841387278</c:v>
                </c:pt>
                <c:pt idx="10">
                  <c:v>95.185672793803846</c:v>
                </c:pt>
                <c:pt idx="11">
                  <c:v>89.70606919165526</c:v>
                </c:pt>
                <c:pt idx="12">
                  <c:v>91.24894779548228</c:v>
                </c:pt>
                <c:pt idx="13">
                  <c:v>94.647016422933632</c:v>
                </c:pt>
                <c:pt idx="14">
                  <c:v>97.681619055768095</c:v>
                </c:pt>
                <c:pt idx="15">
                  <c:v>102.28134130760691</c:v>
                </c:pt>
                <c:pt idx="16">
                  <c:v>98.97338828421077</c:v>
                </c:pt>
                <c:pt idx="17">
                  <c:v>96.0774814484042</c:v>
                </c:pt>
                <c:pt idx="18">
                  <c:v>97.658829947816884</c:v>
                </c:pt>
                <c:pt idx="19">
                  <c:v>96.035554106144289</c:v>
                </c:pt>
                <c:pt idx="20">
                  <c:v>95.677895312316082</c:v>
                </c:pt>
                <c:pt idx="21">
                  <c:v>93.21523867817055</c:v>
                </c:pt>
                <c:pt idx="22">
                  <c:v>94.847705231216722</c:v>
                </c:pt>
                <c:pt idx="23">
                  <c:v>97.50270143912438</c:v>
                </c:pt>
                <c:pt idx="24">
                  <c:v>95.186418647965738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8791-4A6E-BF40-97E8B71CA0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825984"/>
        <c:axId val="146827520"/>
      </c:lineChart>
      <c:catAx>
        <c:axId val="146809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6811136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146811136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6809216"/>
        <c:crosses val="autoZero"/>
        <c:crossBetween val="between"/>
      </c:valAx>
      <c:catAx>
        <c:axId val="146825984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46827520"/>
        <c:crosses val="max"/>
        <c:auto val="0"/>
        <c:lblAlgn val="ctr"/>
        <c:lblOffset val="100"/>
        <c:noMultiLvlLbl val="0"/>
      </c:catAx>
      <c:valAx>
        <c:axId val="146827520"/>
        <c:scaling>
          <c:orientation val="minMax"/>
          <c:max val="140"/>
          <c:min val="7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682598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0941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1" l="0.7500000000000101" r="0.7500000000000101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214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'Datos_Comercio_Exterior-ei'!$I$186:$I$210</c:f>
              <c:numCache>
                <c:formatCode>0</c:formatCode>
                <c:ptCount val="25"/>
                <c:pt idx="0">
                  <c:v>473.403968894</c:v>
                </c:pt>
                <c:pt idx="1">
                  <c:v>374.55979943599999</c:v>
                </c:pt>
                <c:pt idx="2">
                  <c:v>438.375081728</c:v>
                </c:pt>
                <c:pt idx="3">
                  <c:v>436.89685226999995</c:v>
                </c:pt>
                <c:pt idx="4">
                  <c:v>464.47820178399996</c:v>
                </c:pt>
                <c:pt idx="5">
                  <c:v>427.859449041</c:v>
                </c:pt>
                <c:pt idx="6">
                  <c:v>465.65846642999998</c:v>
                </c:pt>
                <c:pt idx="7">
                  <c:v>502.68136207999999</c:v>
                </c:pt>
                <c:pt idx="8">
                  <c:v>445.071106149</c:v>
                </c:pt>
                <c:pt idx="9">
                  <c:v>497.68724522600002</c:v>
                </c:pt>
                <c:pt idx="10">
                  <c:v>457.58943994499998</c:v>
                </c:pt>
                <c:pt idx="11">
                  <c:v>430.79312242600002</c:v>
                </c:pt>
                <c:pt idx="12">
                  <c:v>530.35463030099993</c:v>
                </c:pt>
                <c:pt idx="13">
                  <c:v>433.06876069499998</c:v>
                </c:pt>
                <c:pt idx="14">
                  <c:v>415.39035920800001</c:v>
                </c:pt>
                <c:pt idx="15">
                  <c:v>470.59269364800002</c:v>
                </c:pt>
                <c:pt idx="16">
                  <c:v>597.66292539900007</c:v>
                </c:pt>
                <c:pt idx="17">
                  <c:v>439.179193564</c:v>
                </c:pt>
                <c:pt idx="18">
                  <c:v>493.94487260599999</c:v>
                </c:pt>
                <c:pt idx="19">
                  <c:v>464.89055144100001</c:v>
                </c:pt>
                <c:pt idx="20">
                  <c:v>415.28226848500003</c:v>
                </c:pt>
                <c:pt idx="21">
                  <c:v>483.489681588</c:v>
                </c:pt>
                <c:pt idx="22">
                  <c:v>384.24375053199998</c:v>
                </c:pt>
                <c:pt idx="23">
                  <c:v>459.048350766</c:v>
                </c:pt>
                <c:pt idx="24">
                  <c:v>473.53407382099999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77-477A-8E66-595CFA52E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015552"/>
        <c:axId val="147021824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'Datos_Comercio_Exterior-ei'!$G$186:$G$210</c:f>
              <c:numCache>
                <c:formatCode>0</c:formatCode>
                <c:ptCount val="25"/>
                <c:pt idx="0">
                  <c:v>380.29098361900003</c:v>
                </c:pt>
                <c:pt idx="1">
                  <c:v>374.87326799000004</c:v>
                </c:pt>
                <c:pt idx="2">
                  <c:v>455.05843446700004</c:v>
                </c:pt>
                <c:pt idx="3">
                  <c:v>407.69185202200003</c:v>
                </c:pt>
                <c:pt idx="4">
                  <c:v>463.73987403500001</c:v>
                </c:pt>
                <c:pt idx="5">
                  <c:v>381.53485584500004</c:v>
                </c:pt>
                <c:pt idx="6">
                  <c:v>433.76838963699998</c:v>
                </c:pt>
                <c:pt idx="7">
                  <c:v>487.85266056300003</c:v>
                </c:pt>
                <c:pt idx="8">
                  <c:v>434.34288632300002</c:v>
                </c:pt>
                <c:pt idx="9">
                  <c:v>529.71366372299997</c:v>
                </c:pt>
                <c:pt idx="10">
                  <c:v>498.63550893000001</c:v>
                </c:pt>
                <c:pt idx="11">
                  <c:v>403.72815451700001</c:v>
                </c:pt>
                <c:pt idx="12">
                  <c:v>412.71156176100004</c:v>
                </c:pt>
                <c:pt idx="13">
                  <c:v>363.70503494799999</c:v>
                </c:pt>
                <c:pt idx="14">
                  <c:v>406.90083597299997</c:v>
                </c:pt>
                <c:pt idx="15">
                  <c:v>444.40597675799995</c:v>
                </c:pt>
                <c:pt idx="16">
                  <c:v>439.25590573200003</c:v>
                </c:pt>
                <c:pt idx="17">
                  <c:v>430.27594180299997</c:v>
                </c:pt>
                <c:pt idx="18">
                  <c:v>455.85077722799997</c:v>
                </c:pt>
                <c:pt idx="19">
                  <c:v>411.86107303799997</c:v>
                </c:pt>
                <c:pt idx="20">
                  <c:v>444.340620925</c:v>
                </c:pt>
                <c:pt idx="21">
                  <c:v>474.73790873000002</c:v>
                </c:pt>
                <c:pt idx="22">
                  <c:v>441.59557462000004</c:v>
                </c:pt>
                <c:pt idx="23">
                  <c:v>407.42124465900002</c:v>
                </c:pt>
                <c:pt idx="24">
                  <c:v>379.75404481800001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977-477A-8E66-595CFA52E429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'Datos_Comercio_Exterior-ei'!$H$186:$H$210</c:f>
              <c:numCache>
                <c:formatCode>0</c:formatCode>
                <c:ptCount val="25"/>
                <c:pt idx="0">
                  <c:v>689.058852323</c:v>
                </c:pt>
                <c:pt idx="1">
                  <c:v>577.75566451100008</c:v>
                </c:pt>
                <c:pt idx="2">
                  <c:v>595.72268924800005</c:v>
                </c:pt>
                <c:pt idx="3">
                  <c:v>651.64339295299999</c:v>
                </c:pt>
                <c:pt idx="4">
                  <c:v>678.61961385400002</c:v>
                </c:pt>
                <c:pt idx="5">
                  <c:v>596.18278105299999</c:v>
                </c:pt>
                <c:pt idx="6">
                  <c:v>754.94349176100002</c:v>
                </c:pt>
                <c:pt idx="7">
                  <c:v>727.70478119000006</c:v>
                </c:pt>
                <c:pt idx="8">
                  <c:v>621.06171012799996</c:v>
                </c:pt>
                <c:pt idx="9">
                  <c:v>765.39452436800002</c:v>
                </c:pt>
                <c:pt idx="10">
                  <c:v>669.73396874399998</c:v>
                </c:pt>
                <c:pt idx="11">
                  <c:v>617.65986368599999</c:v>
                </c:pt>
                <c:pt idx="12">
                  <c:v>715.02042154899993</c:v>
                </c:pt>
                <c:pt idx="13">
                  <c:v>600.8520132939999</c:v>
                </c:pt>
                <c:pt idx="14">
                  <c:v>637.857195649</c:v>
                </c:pt>
                <c:pt idx="15">
                  <c:v>609.77934137399996</c:v>
                </c:pt>
                <c:pt idx="16">
                  <c:v>642.97005228099999</c:v>
                </c:pt>
                <c:pt idx="17">
                  <c:v>564.2437850020001</c:v>
                </c:pt>
                <c:pt idx="18">
                  <c:v>631.34556618600004</c:v>
                </c:pt>
                <c:pt idx="19">
                  <c:v>637.73985727499996</c:v>
                </c:pt>
                <c:pt idx="20">
                  <c:v>574.90931385499994</c:v>
                </c:pt>
                <c:pt idx="21">
                  <c:v>676.30661309799996</c:v>
                </c:pt>
                <c:pt idx="22">
                  <c:v>563.94729592600004</c:v>
                </c:pt>
                <c:pt idx="23">
                  <c:v>529.01677098300001</c:v>
                </c:pt>
                <c:pt idx="24">
                  <c:v>644.26074594900001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977-477A-8E66-595CFA52E429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'Datos_Comercio_Exterior-ei'!$J$186:$J$210</c:f>
              <c:numCache>
                <c:formatCode>0</c:formatCode>
                <c:ptCount val="25"/>
                <c:pt idx="0">
                  <c:v>352.565911637</c:v>
                </c:pt>
                <c:pt idx="1">
                  <c:v>278.16470919800003</c:v>
                </c:pt>
                <c:pt idx="2">
                  <c:v>265.06487207399999</c:v>
                </c:pt>
                <c:pt idx="3">
                  <c:v>384.15257561999999</c:v>
                </c:pt>
                <c:pt idx="4">
                  <c:v>467.16240008699998</c:v>
                </c:pt>
                <c:pt idx="5">
                  <c:v>376.62189918499996</c:v>
                </c:pt>
                <c:pt idx="6">
                  <c:v>382.82813643100002</c:v>
                </c:pt>
                <c:pt idx="7">
                  <c:v>334.60018506799997</c:v>
                </c:pt>
                <c:pt idx="8">
                  <c:v>413.39585551499999</c:v>
                </c:pt>
                <c:pt idx="9">
                  <c:v>525.32942254499994</c:v>
                </c:pt>
                <c:pt idx="10">
                  <c:v>383.20540024400003</c:v>
                </c:pt>
                <c:pt idx="11">
                  <c:v>345.841229285</c:v>
                </c:pt>
                <c:pt idx="12">
                  <c:v>338.10036546399999</c:v>
                </c:pt>
                <c:pt idx="13">
                  <c:v>320.30686018100005</c:v>
                </c:pt>
                <c:pt idx="14">
                  <c:v>373.31418432499999</c:v>
                </c:pt>
                <c:pt idx="15">
                  <c:v>475.55198148400001</c:v>
                </c:pt>
                <c:pt idx="16">
                  <c:v>419.80863457499999</c:v>
                </c:pt>
                <c:pt idx="17">
                  <c:v>365.38750156700002</c:v>
                </c:pt>
                <c:pt idx="18">
                  <c:v>385.95613615100001</c:v>
                </c:pt>
                <c:pt idx="19">
                  <c:v>405.41301492299999</c:v>
                </c:pt>
                <c:pt idx="20">
                  <c:v>346.49989409900002</c:v>
                </c:pt>
                <c:pt idx="21">
                  <c:v>367.44033852899997</c:v>
                </c:pt>
                <c:pt idx="22">
                  <c:v>355.49109581700003</c:v>
                </c:pt>
                <c:pt idx="23">
                  <c:v>279.55031295100002</c:v>
                </c:pt>
                <c:pt idx="24">
                  <c:v>372.30179132900003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977-477A-8E66-595CFA52E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015552"/>
        <c:axId val="147021824"/>
      </c:lineChart>
      <c:catAx>
        <c:axId val="147015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021824"/>
        <c:crosses val="autoZero"/>
        <c:auto val="0"/>
        <c:lblAlgn val="ctr"/>
        <c:lblOffset val="100"/>
        <c:tickMarkSkip val="6"/>
        <c:noMultiLvlLbl val="0"/>
      </c:catAx>
      <c:valAx>
        <c:axId val="147021824"/>
        <c:scaling>
          <c:orientation val="minMax"/>
          <c:min val="1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0155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19914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01" r="0.7500000000000101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422"/>
          <c:y val="0.29903536977492501"/>
          <c:w val="0.35344827586207883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bubble3D val="0"/>
            <c:explosion val="24"/>
            <c:extLst>
              <c:ext xmlns:c16="http://schemas.microsoft.com/office/drawing/2014/chart" uri="{C3380CC4-5D6E-409C-BE32-E72D297353CC}">
                <c16:uniqueId val="{00000000-4E2D-4A1D-A95C-8123ED334C76}"/>
              </c:ext>
            </c:extLst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4E2D-4A1D-A95C-8123ED334C76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4E2D-4A1D-A95C-8123ED334C76}"/>
                </c:ext>
              </c:extLst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4E2D-4A1D-A95C-8123ED334C76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4E2D-4A1D-A95C-8123ED334C76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4E2D-4A1D-A95C-8123ED334C76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269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4E2D-4A1D-A95C-8123ED334C76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4E2D-4A1D-A95C-8123ED334C76}"/>
                </c:ext>
              </c:extLst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4E2D-4A1D-A95C-8123ED334C76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E2D-4A1D-A95C-8123ED334C76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743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E2D-4A1D-A95C-8123ED334C76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60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E2D-4A1D-A95C-8123ED334C76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'Datos_Comercio_Exterior-ei'!$DS$6:$DS$13</c:f>
              <c:numCache>
                <c:formatCode>#,###,##0.0;\-#,###,##0.0;0.0</c:formatCode>
                <c:ptCount val="8"/>
                <c:pt idx="0">
                  <c:v>513.59504029499999</c:v>
                </c:pt>
                <c:pt idx="1">
                  <c:v>532.30617528300002</c:v>
                </c:pt>
                <c:pt idx="2">
                  <c:v>318.34789771300001</c:v>
                </c:pt>
                <c:pt idx="3">
                  <c:v>380.64847614799999</c:v>
                </c:pt>
                <c:pt idx="4">
                  <c:v>29.887512040000001</c:v>
                </c:pt>
                <c:pt idx="5">
                  <c:v>100.23667224499999</c:v>
                </c:pt>
                <c:pt idx="6">
                  <c:v>10.77242949</c:v>
                </c:pt>
                <c:pt idx="7">
                  <c:v>36.060157850999985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4E2D-4A1D-A95C-8123ED334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01" r="0.7500000000000101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807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'Datos_Comercio_Exterior-ei'!$K$186:$K$210</c:f>
              <c:numCache>
                <c:formatCode>#,##0</c:formatCode>
                <c:ptCount val="25"/>
                <c:pt idx="0">
                  <c:v>780.90561065999998</c:v>
                </c:pt>
                <c:pt idx="1">
                  <c:v>563.1555675699999</c:v>
                </c:pt>
                <c:pt idx="2">
                  <c:v>705.29660019999994</c:v>
                </c:pt>
                <c:pt idx="3">
                  <c:v>658.2685711900001</c:v>
                </c:pt>
                <c:pt idx="4">
                  <c:v>812.78649439999992</c:v>
                </c:pt>
                <c:pt idx="5">
                  <c:v>757.07516712999995</c:v>
                </c:pt>
                <c:pt idx="6">
                  <c:v>847.13020795</c:v>
                </c:pt>
                <c:pt idx="7">
                  <c:v>812.38887106000004</c:v>
                </c:pt>
                <c:pt idx="8">
                  <c:v>818.53969324000002</c:v>
                </c:pt>
                <c:pt idx="9">
                  <c:v>841.11156386000005</c:v>
                </c:pt>
                <c:pt idx="10">
                  <c:v>628.55030402</c:v>
                </c:pt>
                <c:pt idx="11">
                  <c:v>576.48063195999998</c:v>
                </c:pt>
                <c:pt idx="12">
                  <c:v>584.46065699999997</c:v>
                </c:pt>
                <c:pt idx="13">
                  <c:v>620.07828489999997</c:v>
                </c:pt>
                <c:pt idx="14">
                  <c:v>796.69266371000003</c:v>
                </c:pt>
                <c:pt idx="15">
                  <c:v>872.42616364499997</c:v>
                </c:pt>
                <c:pt idx="16">
                  <c:v>835.41242124999997</c:v>
                </c:pt>
                <c:pt idx="17">
                  <c:v>672.71595769500004</c:v>
                </c:pt>
                <c:pt idx="18">
                  <c:v>849.28077784000004</c:v>
                </c:pt>
                <c:pt idx="19">
                  <c:v>758.00982658999999</c:v>
                </c:pt>
                <c:pt idx="20">
                  <c:v>671.46026512000003</c:v>
                </c:pt>
                <c:pt idx="21">
                  <c:v>673.45112023999991</c:v>
                </c:pt>
                <c:pt idx="22">
                  <c:v>620.97739481899998</c:v>
                </c:pt>
                <c:pt idx="23">
                  <c:v>726.52928028899998</c:v>
                </c:pt>
                <c:pt idx="24">
                  <c:v>676.15360482100004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604-4425-A578-ACB497D2471B}"/>
            </c:ext>
          </c:extLst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'Datos_Comercio_Exterior-ei'!$M$186:$M$210</c:f>
              <c:numCache>
                <c:formatCode>#,##0</c:formatCode>
                <c:ptCount val="25"/>
                <c:pt idx="0">
                  <c:v>624.82927979099998</c:v>
                </c:pt>
                <c:pt idx="1">
                  <c:v>565.04700829900003</c:v>
                </c:pt>
                <c:pt idx="2">
                  <c:v>692.666396986</c:v>
                </c:pt>
                <c:pt idx="3">
                  <c:v>709.94983181300006</c:v>
                </c:pt>
                <c:pt idx="4">
                  <c:v>665.76732128899994</c:v>
                </c:pt>
                <c:pt idx="5">
                  <c:v>481.12196749899999</c:v>
                </c:pt>
                <c:pt idx="6">
                  <c:v>625.45062558999996</c:v>
                </c:pt>
                <c:pt idx="7">
                  <c:v>608.925314888</c:v>
                </c:pt>
                <c:pt idx="8">
                  <c:v>614.85553038199998</c:v>
                </c:pt>
                <c:pt idx="9">
                  <c:v>670.68715517299995</c:v>
                </c:pt>
                <c:pt idx="10">
                  <c:v>644.80308766600001</c:v>
                </c:pt>
                <c:pt idx="11">
                  <c:v>690.85439508900004</c:v>
                </c:pt>
                <c:pt idx="12">
                  <c:v>621.43864624399998</c:v>
                </c:pt>
                <c:pt idx="13">
                  <c:v>618.33664046499996</c:v>
                </c:pt>
                <c:pt idx="14">
                  <c:v>714.00466409700005</c:v>
                </c:pt>
                <c:pt idx="15">
                  <c:v>699.41655404200003</c:v>
                </c:pt>
                <c:pt idx="16">
                  <c:v>700.91952425099998</c:v>
                </c:pt>
                <c:pt idx="17">
                  <c:v>691.34154826199995</c:v>
                </c:pt>
                <c:pt idx="18">
                  <c:v>705.35626433599998</c:v>
                </c:pt>
                <c:pt idx="19">
                  <c:v>727.40677421199996</c:v>
                </c:pt>
                <c:pt idx="20">
                  <c:v>658.33297398999991</c:v>
                </c:pt>
                <c:pt idx="21">
                  <c:v>654.78266033500006</c:v>
                </c:pt>
                <c:pt idx="22">
                  <c:v>783.00463180099996</c:v>
                </c:pt>
                <c:pt idx="23">
                  <c:v>763.61418968500004</c:v>
                </c:pt>
                <c:pt idx="24">
                  <c:v>776.697780545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604-4425-A578-ACB497D2471B}"/>
            </c:ext>
          </c:extLst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'Datos_Comercio_Exterior-ei'!$N$186:$N$210</c:f>
              <c:numCache>
                <c:formatCode>#,##0</c:formatCode>
                <c:ptCount val="25"/>
                <c:pt idx="0">
                  <c:v>400.58030569499999</c:v>
                </c:pt>
                <c:pt idx="1">
                  <c:v>451.251127854</c:v>
                </c:pt>
                <c:pt idx="2">
                  <c:v>454.901784486</c:v>
                </c:pt>
                <c:pt idx="3">
                  <c:v>446.766250883</c:v>
                </c:pt>
                <c:pt idx="4">
                  <c:v>472.48349298600004</c:v>
                </c:pt>
                <c:pt idx="5">
                  <c:v>428.134661247</c:v>
                </c:pt>
                <c:pt idx="6">
                  <c:v>436.83354315899999</c:v>
                </c:pt>
                <c:pt idx="7">
                  <c:v>417.19938643699999</c:v>
                </c:pt>
                <c:pt idx="8">
                  <c:v>414.64715426399999</c:v>
                </c:pt>
                <c:pt idx="9">
                  <c:v>455.97552519100003</c:v>
                </c:pt>
                <c:pt idx="10">
                  <c:v>392.15527437100002</c:v>
                </c:pt>
                <c:pt idx="11">
                  <c:v>438.55812076999996</c:v>
                </c:pt>
                <c:pt idx="12">
                  <c:v>396.31119002500003</c:v>
                </c:pt>
                <c:pt idx="13">
                  <c:v>456.88372990400001</c:v>
                </c:pt>
                <c:pt idx="14">
                  <c:v>438.84013346400002</c:v>
                </c:pt>
                <c:pt idx="15">
                  <c:v>417.29609050900001</c:v>
                </c:pt>
                <c:pt idx="16">
                  <c:v>453.70619106699996</c:v>
                </c:pt>
                <c:pt idx="17">
                  <c:v>420.51309447599999</c:v>
                </c:pt>
                <c:pt idx="18">
                  <c:v>427.128635718</c:v>
                </c:pt>
                <c:pt idx="19">
                  <c:v>446.18779642600003</c:v>
                </c:pt>
                <c:pt idx="20">
                  <c:v>438.30952917100001</c:v>
                </c:pt>
                <c:pt idx="21">
                  <c:v>413.66176893800002</c:v>
                </c:pt>
                <c:pt idx="22">
                  <c:v>474.082265038</c:v>
                </c:pt>
                <c:pt idx="23">
                  <c:v>529.98755502400002</c:v>
                </c:pt>
                <c:pt idx="24">
                  <c:v>469.00297569899999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604-4425-A578-ACB497D247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112704"/>
        <c:axId val="147114240"/>
      </c:lineChart>
      <c:catAx>
        <c:axId val="1471127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114240"/>
        <c:crosses val="autoZero"/>
        <c:auto val="1"/>
        <c:lblAlgn val="ctr"/>
        <c:lblOffset val="100"/>
        <c:tickMarkSkip val="6"/>
        <c:noMultiLvlLbl val="0"/>
      </c:catAx>
      <c:valAx>
        <c:axId val="147114240"/>
        <c:scaling>
          <c:orientation val="minMax"/>
          <c:min val="3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1127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727E-2"/>
          <c:y val="0.91272070509953962"/>
          <c:w val="0.81333366427964848"/>
          <c:h val="7.2319400130839498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966" l="0.25" r="0.25" t="0.75000000000000966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ENERO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2020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T210"/>
  <sheetViews>
    <sheetView workbookViewId="0">
      <pane xSplit="4" ySplit="5" topLeftCell="E198" activePane="bottomRight" state="frozen"/>
      <selection pane="topRight" activeCell="E1" sqref="E1"/>
      <selection pane="bottomLeft" activeCell="A6" sqref="A6"/>
      <selection pane="bottomRight" activeCell="C213" sqref="C213"/>
    </sheetView>
  </sheetViews>
  <sheetFormatPr baseColWidth="10" defaultRowHeight="12.75" x14ac:dyDescent="0.2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  <col min="96" max="96" width="12.5703125" bestFit="1" customWidth="1"/>
  </cols>
  <sheetData>
    <row r="1" spans="1:124" s="6" customFormat="1" x14ac:dyDescent="0.2">
      <c r="D1" s="7"/>
      <c r="E1" s="4" t="s">
        <v>11</v>
      </c>
      <c r="K1" s="31"/>
      <c r="S1" s="5" t="s">
        <v>12</v>
      </c>
      <c r="T1" s="25"/>
    </row>
    <row r="2" spans="1:124" s="6" customFormat="1" x14ac:dyDescent="0.2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8" t="s">
        <v>57</v>
      </c>
      <c r="L2" s="49"/>
      <c r="M2" s="49"/>
      <c r="N2" s="49"/>
      <c r="O2" s="49"/>
      <c r="P2" s="49"/>
      <c r="S2" s="5" t="s">
        <v>13</v>
      </c>
      <c r="T2" s="10"/>
    </row>
    <row r="3" spans="1:124" s="6" customFormat="1" x14ac:dyDescent="0.2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124" s="6" customFormat="1" x14ac:dyDescent="0.2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47" t="s">
        <v>22</v>
      </c>
      <c r="AB4" s="47"/>
      <c r="AC4" s="47"/>
      <c r="AD4" s="47"/>
    </row>
    <row r="5" spans="1:124" s="6" customFormat="1" x14ac:dyDescent="0.2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  <c r="CQ5" s="21">
        <v>42705</v>
      </c>
      <c r="CR5" s="21">
        <v>42736</v>
      </c>
      <c r="CS5" s="21">
        <v>42767</v>
      </c>
      <c r="CT5" s="21">
        <v>42795</v>
      </c>
      <c r="CU5" s="21">
        <v>42826</v>
      </c>
      <c r="CV5" s="21">
        <v>42856</v>
      </c>
      <c r="CW5" s="21">
        <v>42887</v>
      </c>
      <c r="CX5" s="21">
        <v>42917</v>
      </c>
      <c r="CY5" s="21">
        <v>42948</v>
      </c>
      <c r="CZ5" s="21">
        <v>42979</v>
      </c>
      <c r="DA5" s="21">
        <v>43009</v>
      </c>
      <c r="DB5" s="21">
        <v>43040</v>
      </c>
      <c r="DC5" s="21">
        <v>43070</v>
      </c>
      <c r="DD5" s="21">
        <v>43101</v>
      </c>
      <c r="DE5" s="21">
        <v>43132</v>
      </c>
      <c r="DF5" s="21">
        <v>43160</v>
      </c>
      <c r="DG5" s="21">
        <v>43191</v>
      </c>
      <c r="DH5" s="21">
        <v>43221</v>
      </c>
      <c r="DI5" s="21">
        <v>43252</v>
      </c>
      <c r="DJ5" s="21">
        <v>43282</v>
      </c>
      <c r="DK5" s="21">
        <v>43313</v>
      </c>
      <c r="DL5" s="21">
        <v>43344</v>
      </c>
      <c r="DM5" s="21">
        <v>43374</v>
      </c>
      <c r="DN5" s="21">
        <v>43405</v>
      </c>
      <c r="DO5" s="21">
        <v>43435</v>
      </c>
      <c r="DP5" s="21">
        <v>43466</v>
      </c>
      <c r="DQ5" s="21">
        <v>43497</v>
      </c>
      <c r="DR5" s="21">
        <v>43678</v>
      </c>
      <c r="DS5" s="21">
        <v>43862</v>
      </c>
    </row>
    <row r="6" spans="1:124" ht="15.75" x14ac:dyDescent="0.2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  <c r="CQ6">
        <v>466.7</v>
      </c>
      <c r="CR6" s="39">
        <v>540.30972313999996</v>
      </c>
      <c r="CS6" s="37">
        <v>579.22105976199998</v>
      </c>
      <c r="CT6" s="37">
        <v>563.39568095599998</v>
      </c>
      <c r="CU6" s="37">
        <v>498.69346683700002</v>
      </c>
      <c r="CV6" s="37">
        <v>464.711077837</v>
      </c>
      <c r="CW6" s="37">
        <v>481.16732402899999</v>
      </c>
      <c r="CX6" s="37">
        <v>513.59504029499999</v>
      </c>
      <c r="CY6" s="37">
        <v>513.59504029499999</v>
      </c>
      <c r="CZ6" s="37">
        <v>513.59504029499999</v>
      </c>
      <c r="DA6" s="37">
        <v>535.51526211500004</v>
      </c>
      <c r="DB6" s="37">
        <v>408.74027466500002</v>
      </c>
      <c r="DC6" s="37">
        <v>490.54230297399999</v>
      </c>
      <c r="DD6" s="37">
        <v>519.34897125999998</v>
      </c>
      <c r="DE6" s="37">
        <v>391.76360498399998</v>
      </c>
      <c r="DF6" s="37">
        <v>513.59504029499999</v>
      </c>
      <c r="DG6" s="37">
        <v>513.59504029499999</v>
      </c>
      <c r="DH6" s="37">
        <v>621.72825915999999</v>
      </c>
      <c r="DI6" s="37">
        <v>611.73415536899995</v>
      </c>
      <c r="DJ6" s="37">
        <v>747.81245331399998</v>
      </c>
      <c r="DK6" s="41">
        <v>443.073453777</v>
      </c>
      <c r="DL6" s="41">
        <v>591.94273812699998</v>
      </c>
      <c r="DM6" s="37">
        <v>513.59504029499999</v>
      </c>
      <c r="DN6" s="37">
        <v>513.59504029499999</v>
      </c>
      <c r="DO6" s="37">
        <v>467.57803345600001</v>
      </c>
      <c r="DP6" s="37">
        <v>467.57803345600001</v>
      </c>
      <c r="DQ6" s="37">
        <v>513.59504029499999</v>
      </c>
      <c r="DR6" s="37">
        <v>513.59504029499999</v>
      </c>
      <c r="DS6" s="37">
        <v>513.59504029499999</v>
      </c>
      <c r="DT6" s="37"/>
    </row>
    <row r="7" spans="1:124" ht="15.75" x14ac:dyDescent="0.2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  <c r="CQ7">
        <v>470</v>
      </c>
      <c r="CR7" s="39">
        <v>340.26946605199998</v>
      </c>
      <c r="CS7" s="37">
        <v>362.91577511000003</v>
      </c>
      <c r="CT7" s="37">
        <v>358.62855144700001</v>
      </c>
      <c r="CU7" s="37">
        <v>401.168480192</v>
      </c>
      <c r="CV7" s="37">
        <v>458.66652147500002</v>
      </c>
      <c r="CW7" s="37">
        <v>366.428589418</v>
      </c>
      <c r="CX7" s="37">
        <v>532.30617528300002</v>
      </c>
      <c r="CY7" s="37">
        <v>532.30617528300002</v>
      </c>
      <c r="CZ7" s="37">
        <v>532.30617528300002</v>
      </c>
      <c r="DA7" s="37">
        <v>416.18063758</v>
      </c>
      <c r="DB7" s="37">
        <v>573.50004793200003</v>
      </c>
      <c r="DC7" s="37">
        <v>492.84049271399999</v>
      </c>
      <c r="DD7" s="37">
        <v>443.887657144</v>
      </c>
      <c r="DE7" s="37">
        <v>478.18646702000001</v>
      </c>
      <c r="DF7" s="37">
        <v>532.30617528300002</v>
      </c>
      <c r="DG7" s="37">
        <v>532.30617528300002</v>
      </c>
      <c r="DH7" s="37">
        <v>495.07896743399999</v>
      </c>
      <c r="DI7" s="37">
        <v>439.68622520999998</v>
      </c>
      <c r="DJ7" s="37">
        <v>411.50222864</v>
      </c>
      <c r="DK7" s="41">
        <v>629.87420705900001</v>
      </c>
      <c r="DL7" s="41">
        <v>507.86340315699999</v>
      </c>
      <c r="DM7" s="37">
        <v>532.30617528300002</v>
      </c>
      <c r="DN7" s="37">
        <v>532.30617528300002</v>
      </c>
      <c r="DO7" s="37">
        <v>676.02679499600004</v>
      </c>
      <c r="DP7" s="37">
        <v>676.02679499600004</v>
      </c>
      <c r="DQ7" s="37">
        <v>532.30617528300002</v>
      </c>
      <c r="DR7" s="37">
        <v>532.30617528300002</v>
      </c>
      <c r="DS7" s="37">
        <v>532.30617528300002</v>
      </c>
      <c r="DT7" s="37"/>
    </row>
    <row r="8" spans="1:124" ht="15.75" x14ac:dyDescent="0.2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  <c r="CQ8">
        <v>227.7</v>
      </c>
      <c r="CR8" s="39">
        <v>257.90072959399998</v>
      </c>
      <c r="CS8" s="37">
        <v>247.390017062</v>
      </c>
      <c r="CT8" s="37">
        <v>282.50959152899998</v>
      </c>
      <c r="CU8" s="37">
        <v>288.21920999600002</v>
      </c>
      <c r="CV8" s="37">
        <v>286.97777768200001</v>
      </c>
      <c r="CW8" s="37">
        <v>239.96641290700001</v>
      </c>
      <c r="CX8" s="37">
        <v>318.34789771300001</v>
      </c>
      <c r="CY8" s="37">
        <v>318.34789771300001</v>
      </c>
      <c r="CZ8" s="37">
        <v>318.34789771300001</v>
      </c>
      <c r="DA8" s="37">
        <v>283.86053293999998</v>
      </c>
      <c r="DB8" s="37">
        <v>235.270388494</v>
      </c>
      <c r="DC8" s="37">
        <v>259.63560271699998</v>
      </c>
      <c r="DD8" s="37">
        <v>286.51320772899999</v>
      </c>
      <c r="DE8" s="37">
        <v>261.213681549</v>
      </c>
      <c r="DF8" s="37">
        <v>318.34789771300001</v>
      </c>
      <c r="DG8" s="37">
        <v>318.34789771300001</v>
      </c>
      <c r="DH8" s="37">
        <v>320.49797252100001</v>
      </c>
      <c r="DI8" s="37">
        <v>217.492946238</v>
      </c>
      <c r="DJ8" s="37">
        <v>274.210891678</v>
      </c>
      <c r="DK8" s="41">
        <v>263.096616036</v>
      </c>
      <c r="DL8" s="41">
        <v>287.99998851300001</v>
      </c>
      <c r="DM8" s="37">
        <v>318.34789771300001</v>
      </c>
      <c r="DN8" s="37">
        <v>318.34789771300001</v>
      </c>
      <c r="DO8" s="37">
        <v>267.88572834199999</v>
      </c>
      <c r="DP8" s="37">
        <v>267.88572834199999</v>
      </c>
      <c r="DQ8" s="37">
        <v>318.34789771300001</v>
      </c>
      <c r="DR8" s="37">
        <v>318.34789771300001</v>
      </c>
      <c r="DS8" s="37">
        <v>318.34789771300001</v>
      </c>
      <c r="DT8" s="37"/>
    </row>
    <row r="9" spans="1:124" ht="15.75" x14ac:dyDescent="0.2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  <c r="CQ9">
        <v>309.8</v>
      </c>
      <c r="CR9" s="39">
        <v>291.72942411000002</v>
      </c>
      <c r="CS9" s="37">
        <v>275.576183689</v>
      </c>
      <c r="CT9" s="37">
        <v>245.752515843</v>
      </c>
      <c r="CU9" s="37">
        <v>305.01067283700002</v>
      </c>
      <c r="CV9" s="37">
        <v>265.31547074100001</v>
      </c>
      <c r="CW9" s="37">
        <v>300.46324234100001</v>
      </c>
      <c r="CX9" s="37">
        <v>380.64847614799999</v>
      </c>
      <c r="CY9" s="37">
        <v>380.64847614799999</v>
      </c>
      <c r="CZ9" s="37">
        <v>380.64847614799999</v>
      </c>
      <c r="DA9" s="37">
        <v>305.003222768</v>
      </c>
      <c r="DB9" s="37">
        <v>307.67532016000001</v>
      </c>
      <c r="DC9" s="37">
        <v>388.73288334300003</v>
      </c>
      <c r="DD9" s="37">
        <v>431.38822493100002</v>
      </c>
      <c r="DE9" s="37">
        <v>322.25829122800002</v>
      </c>
      <c r="DF9" s="37">
        <v>380.64847614799999</v>
      </c>
      <c r="DG9" s="37">
        <v>380.64847614799999</v>
      </c>
      <c r="DH9" s="37">
        <v>378.91804814900001</v>
      </c>
      <c r="DI9" s="37">
        <v>284.72905272499997</v>
      </c>
      <c r="DJ9" s="37">
        <v>354.779736544</v>
      </c>
      <c r="DK9" s="41">
        <v>365.35655745000003</v>
      </c>
      <c r="DL9" s="41">
        <v>338.16880413400003</v>
      </c>
      <c r="DM9" s="37">
        <v>380.64847614799999</v>
      </c>
      <c r="DN9" s="37">
        <v>380.64847614799999</v>
      </c>
      <c r="DO9" s="37">
        <v>415.03991145499998</v>
      </c>
      <c r="DP9" s="37">
        <v>415.03991145499998</v>
      </c>
      <c r="DQ9" s="37">
        <v>380.64847614799999</v>
      </c>
      <c r="DR9" s="37">
        <v>380.64847614799999</v>
      </c>
      <c r="DS9" s="37">
        <v>380.64847614799999</v>
      </c>
      <c r="DT9" s="37"/>
    </row>
    <row r="10" spans="1:124" ht="15.75" x14ac:dyDescent="0.2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  <c r="CQ10">
        <v>6.8</v>
      </c>
      <c r="CR10" s="39">
        <v>4.6531780500000002</v>
      </c>
      <c r="CS10" s="37">
        <v>4.8586920300000003</v>
      </c>
      <c r="CT10" s="37">
        <v>11.228338248</v>
      </c>
      <c r="CU10" s="37">
        <v>6.8940099200000002</v>
      </c>
      <c r="CV10" s="37">
        <v>7.7207748</v>
      </c>
      <c r="CW10" s="37">
        <v>4.41290519</v>
      </c>
      <c r="CX10" s="37">
        <v>29.887512040000001</v>
      </c>
      <c r="CY10" s="37">
        <v>29.887512040000001</v>
      </c>
      <c r="CZ10" s="37">
        <v>29.887512040000001</v>
      </c>
      <c r="DA10" s="37">
        <v>6.06588394</v>
      </c>
      <c r="DB10" s="37">
        <v>7.7920716790000002</v>
      </c>
      <c r="DC10" s="37">
        <v>9.9038143299999994</v>
      </c>
      <c r="DD10" s="37">
        <v>8.4973998900000005</v>
      </c>
      <c r="DE10" s="37">
        <v>9.9492901600000003</v>
      </c>
      <c r="DF10" s="37">
        <v>29.887512040000001</v>
      </c>
      <c r="DG10" s="37">
        <v>29.887512040000001</v>
      </c>
      <c r="DH10" s="37">
        <v>6.9618445700000002</v>
      </c>
      <c r="DI10" s="37">
        <v>5.4054291189999999</v>
      </c>
      <c r="DJ10" s="37">
        <v>4.5953053600000002</v>
      </c>
      <c r="DK10" s="41">
        <v>42.507237642</v>
      </c>
      <c r="DL10" s="41">
        <v>8.4712262070000008</v>
      </c>
      <c r="DM10" s="37">
        <v>29.887512040000001</v>
      </c>
      <c r="DN10" s="37">
        <v>29.887512040000001</v>
      </c>
      <c r="DO10" s="37">
        <v>10.118698426</v>
      </c>
      <c r="DP10" s="37">
        <v>10.118698426</v>
      </c>
      <c r="DQ10" s="37">
        <v>29.887512040000001</v>
      </c>
      <c r="DR10" s="37">
        <v>29.887512040000001</v>
      </c>
      <c r="DS10" s="37">
        <v>29.887512040000001</v>
      </c>
      <c r="DT10" s="37"/>
    </row>
    <row r="11" spans="1:124" ht="15.75" x14ac:dyDescent="0.2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  <c r="CQ11">
        <v>76.5</v>
      </c>
      <c r="CR11" s="39">
        <v>94.101078395000002</v>
      </c>
      <c r="CS11" s="37">
        <v>84.503148920000001</v>
      </c>
      <c r="CT11" s="37">
        <v>90.692362180999993</v>
      </c>
      <c r="CU11" s="37">
        <v>81.021672499999994</v>
      </c>
      <c r="CV11" s="37">
        <v>85.666446479000001</v>
      </c>
      <c r="CW11" s="37">
        <v>67.827770079999993</v>
      </c>
      <c r="CX11" s="37">
        <v>100.23667224499999</v>
      </c>
      <c r="CY11" s="37">
        <v>100.23667224499999</v>
      </c>
      <c r="CZ11" s="37">
        <v>100.23667224499999</v>
      </c>
      <c r="DA11" s="37">
        <v>78.204707760000005</v>
      </c>
      <c r="DB11" s="37">
        <v>73.44317925</v>
      </c>
      <c r="DC11" s="37">
        <v>89.808385369999996</v>
      </c>
      <c r="DD11" s="37">
        <v>83.816639420000001</v>
      </c>
      <c r="DE11" s="37">
        <v>83.566180900000006</v>
      </c>
      <c r="DF11" s="37">
        <v>100.23667224499999</v>
      </c>
      <c r="DG11" s="37">
        <v>100.23667224499999</v>
      </c>
      <c r="DH11" s="37">
        <v>77.543696116000007</v>
      </c>
      <c r="DI11" s="37">
        <v>56.512346649999998</v>
      </c>
      <c r="DJ11" s="37">
        <v>62.66205609</v>
      </c>
      <c r="DK11" s="41">
        <v>69.824422709999993</v>
      </c>
      <c r="DL11" s="41">
        <v>71.090676889999997</v>
      </c>
      <c r="DM11" s="37">
        <v>100.23667224499999</v>
      </c>
      <c r="DN11" s="37">
        <v>100.23667224499999</v>
      </c>
      <c r="DO11" s="37">
        <v>82.199448520000004</v>
      </c>
      <c r="DP11" s="37">
        <v>82.199448520000004</v>
      </c>
      <c r="DQ11" s="37">
        <v>100.23667224499999</v>
      </c>
      <c r="DR11" s="37">
        <v>100.23667224499999</v>
      </c>
      <c r="DS11" s="37">
        <v>100.23667224499999</v>
      </c>
      <c r="DT11" s="37"/>
    </row>
    <row r="12" spans="1:124" ht="15.75" x14ac:dyDescent="0.2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  <c r="CQ12">
        <v>11.2</v>
      </c>
      <c r="CR12" s="39">
        <v>10.230970308</v>
      </c>
      <c r="CS12" s="37">
        <v>10.723054940000001</v>
      </c>
      <c r="CT12" s="37">
        <v>11.762799378</v>
      </c>
      <c r="CU12" s="37">
        <v>9.5447901349999995</v>
      </c>
      <c r="CV12" s="37">
        <v>8.2991702000000007</v>
      </c>
      <c r="CW12" s="37">
        <v>22.398712025999998</v>
      </c>
      <c r="CX12" s="37">
        <v>10.77242949</v>
      </c>
      <c r="CY12" s="37">
        <v>10.77242949</v>
      </c>
      <c r="CZ12" s="37">
        <v>10.77242949</v>
      </c>
      <c r="DA12" s="37">
        <v>26.897255439999999</v>
      </c>
      <c r="DB12" s="37">
        <v>12.199596141000001</v>
      </c>
      <c r="DC12" s="37">
        <v>10.332574363999999</v>
      </c>
      <c r="DD12" s="37">
        <v>7.3876157920000001</v>
      </c>
      <c r="DE12" s="37">
        <v>10.980200462000001</v>
      </c>
      <c r="DF12" s="37">
        <v>10.77242949</v>
      </c>
      <c r="DG12" s="37">
        <v>10.77242949</v>
      </c>
      <c r="DH12" s="37">
        <v>31.280019408000001</v>
      </c>
      <c r="DI12" s="37">
        <v>32.669711266</v>
      </c>
      <c r="DJ12" s="37">
        <v>32.601259822999999</v>
      </c>
      <c r="DK12" s="41">
        <v>8.2785896609999998</v>
      </c>
      <c r="DL12" s="41">
        <v>22.145898278000001</v>
      </c>
      <c r="DM12" s="37">
        <v>10.77242949</v>
      </c>
      <c r="DN12" s="37">
        <v>10.77242949</v>
      </c>
      <c r="DO12" s="37">
        <v>39.244210275999997</v>
      </c>
      <c r="DP12" s="37">
        <v>39.244210275999997</v>
      </c>
      <c r="DQ12" s="37">
        <v>10.77242949</v>
      </c>
      <c r="DR12" s="37">
        <v>10.77242949</v>
      </c>
      <c r="DS12" s="37">
        <v>10.77242949</v>
      </c>
      <c r="DT12" s="37"/>
    </row>
    <row r="13" spans="1:124" ht="15.75" x14ac:dyDescent="0.2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  <c r="CQ13">
        <v>18.8</v>
      </c>
      <c r="CR13" s="39">
        <v>20.030515345000001</v>
      </c>
      <c r="CS13" s="37">
        <v>15.729713974000001</v>
      </c>
      <c r="CT13" s="37">
        <v>16.974396681000144</v>
      </c>
      <c r="CU13" s="37">
        <v>17.404741349000005</v>
      </c>
      <c r="CV13" s="37">
        <v>17.203162608999946</v>
      </c>
      <c r="CW13" s="37">
        <v>13.637840283000287</v>
      </c>
      <c r="CX13" s="37">
        <v>36.060157850999985</v>
      </c>
      <c r="CY13" s="37">
        <v>36.060157850999985</v>
      </c>
      <c r="CZ13" s="37">
        <v>36.060157850999985</v>
      </c>
      <c r="DA13" s="37">
        <v>24.341789540000036</v>
      </c>
      <c r="DB13" s="37">
        <v>22.609994000000142</v>
      </c>
      <c r="DC13" s="37">
        <v>20.610065689999828</v>
      </c>
      <c r="DD13" s="37">
        <v>25.475479980000273</v>
      </c>
      <c r="DE13" s="37">
        <v>21.535987419999856</v>
      </c>
      <c r="DF13" s="37">
        <v>36.060157850999985</v>
      </c>
      <c r="DG13" s="37">
        <v>36.060157850999985</v>
      </c>
      <c r="DH13" s="37">
        <v>19.028501316999836</v>
      </c>
      <c r="DI13" s="37">
        <v>18.101929299000176</v>
      </c>
      <c r="DJ13" s="37">
        <v>21.250445249999757</v>
      </c>
      <c r="DK13" s="41">
        <v>16.502488050000011</v>
      </c>
      <c r="DL13" s="41">
        <v>20.3596425799999</v>
      </c>
      <c r="DM13" s="37">
        <v>36.060157850999985</v>
      </c>
      <c r="DN13" s="37">
        <v>36.060157850999985</v>
      </c>
      <c r="DO13" s="37">
        <v>31.945311096999831</v>
      </c>
      <c r="DP13" s="37">
        <v>31.945311096999831</v>
      </c>
      <c r="DQ13" s="37">
        <v>36.060157850999985</v>
      </c>
      <c r="DR13" s="37">
        <v>36.060157850999985</v>
      </c>
      <c r="DS13" s="37">
        <v>36.060157850999985</v>
      </c>
      <c r="DT13" s="37"/>
    </row>
    <row r="14" spans="1:124" x14ac:dyDescent="0.2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  <c r="CY14" s="38"/>
      <c r="CZ14" s="38"/>
      <c r="DB14" s="38"/>
      <c r="DE14" s="38"/>
      <c r="DG14" s="38"/>
      <c r="DJ14" s="38"/>
      <c r="DK14" s="41">
        <v>1838.5135723850001</v>
      </c>
      <c r="DL14" s="41">
        <f>SUM(DL6:DL13)</f>
        <v>1848.0423778859999</v>
      </c>
      <c r="DM14" s="38">
        <f>SUM(DM6:DM13)</f>
        <v>1921.8543610649999</v>
      </c>
      <c r="DO14" s="38">
        <v>1990.038136568</v>
      </c>
      <c r="DP14" s="38">
        <v>1990.038136568</v>
      </c>
      <c r="DQ14" s="38">
        <f t="shared" ref="DQ14:DS14" si="0">SUM(DQ6:DQ13)</f>
        <v>1921.8543610649999</v>
      </c>
      <c r="DR14" s="38">
        <f>SUM(DR6:DR13)</f>
        <v>1921.8543610649999</v>
      </c>
      <c r="DS14" s="38">
        <f t="shared" si="0"/>
        <v>1921.8543610649999</v>
      </c>
      <c r="DT14" s="38"/>
    </row>
    <row r="15" spans="1:124" x14ac:dyDescent="0.2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f>SUM(AF6:AF14)</f>
        <v>1912.367127</v>
      </c>
    </row>
    <row r="16" spans="1:124" x14ac:dyDescent="0.2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 x14ac:dyDescent="0.2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 x14ac:dyDescent="0.2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 x14ac:dyDescent="0.2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 x14ac:dyDescent="0.2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 x14ac:dyDescent="0.2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 x14ac:dyDescent="0.2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 x14ac:dyDescent="0.2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 x14ac:dyDescent="0.2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 x14ac:dyDescent="0.2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 x14ac:dyDescent="0.2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 x14ac:dyDescent="0.2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 x14ac:dyDescent="0.2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 x14ac:dyDescent="0.2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 x14ac:dyDescent="0.2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 x14ac:dyDescent="0.2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 x14ac:dyDescent="0.2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 x14ac:dyDescent="0.2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 x14ac:dyDescent="0.2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 x14ac:dyDescent="0.2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 x14ac:dyDescent="0.2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 x14ac:dyDescent="0.2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 x14ac:dyDescent="0.2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 x14ac:dyDescent="0.2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 x14ac:dyDescent="0.2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 x14ac:dyDescent="0.2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 x14ac:dyDescent="0.2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 x14ac:dyDescent="0.2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 x14ac:dyDescent="0.2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 x14ac:dyDescent="0.2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 x14ac:dyDescent="0.2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 x14ac:dyDescent="0.2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 x14ac:dyDescent="0.2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 x14ac:dyDescent="0.2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 x14ac:dyDescent="0.2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 x14ac:dyDescent="0.2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 x14ac:dyDescent="0.2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 x14ac:dyDescent="0.2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 x14ac:dyDescent="0.2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 x14ac:dyDescent="0.2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 x14ac:dyDescent="0.2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 x14ac:dyDescent="0.2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 x14ac:dyDescent="0.2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 x14ac:dyDescent="0.2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 x14ac:dyDescent="0.2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 x14ac:dyDescent="0.2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 x14ac:dyDescent="0.2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 x14ac:dyDescent="0.2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 x14ac:dyDescent="0.2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 x14ac:dyDescent="0.2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 x14ac:dyDescent="0.2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 x14ac:dyDescent="0.2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 x14ac:dyDescent="0.2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 x14ac:dyDescent="0.2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 x14ac:dyDescent="0.2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 x14ac:dyDescent="0.2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 x14ac:dyDescent="0.2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 x14ac:dyDescent="0.2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 x14ac:dyDescent="0.2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 x14ac:dyDescent="0.2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 x14ac:dyDescent="0.2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 x14ac:dyDescent="0.2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 x14ac:dyDescent="0.2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 x14ac:dyDescent="0.2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 x14ac:dyDescent="0.2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 x14ac:dyDescent="0.2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 x14ac:dyDescent="0.2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 x14ac:dyDescent="0.2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 x14ac:dyDescent="0.2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 x14ac:dyDescent="0.2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 x14ac:dyDescent="0.2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 x14ac:dyDescent="0.2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 x14ac:dyDescent="0.2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 x14ac:dyDescent="0.2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 x14ac:dyDescent="0.2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114.00978307284677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 x14ac:dyDescent="0.2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112.98362332491752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 x14ac:dyDescent="0.2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113.37352739051209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 x14ac:dyDescent="0.2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114.67965804344375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 x14ac:dyDescent="0.2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106.46240630300521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 x14ac:dyDescent="0.2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108.36076666280564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 x14ac:dyDescent="0.2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109.66550129310446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 x14ac:dyDescent="0.2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107.99417604458002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 x14ac:dyDescent="0.2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106.57128435209025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 x14ac:dyDescent="0.2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112.68284510369459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 x14ac:dyDescent="0.2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115.4614774965399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 x14ac:dyDescent="0.2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119.18464316709077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 x14ac:dyDescent="0.2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118.83377822765524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 x14ac:dyDescent="0.2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119.72539340583373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 x14ac:dyDescent="0.2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128.63294465168872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 x14ac:dyDescent="0.2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137.95195135608515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 x14ac:dyDescent="0.2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131.86353899573797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 x14ac:dyDescent="0.2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127.31820801838056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 x14ac:dyDescent="0.2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126.94194331105142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 x14ac:dyDescent="0.2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120.14144421691077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 x14ac:dyDescent="0.2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124.01064955463626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 x14ac:dyDescent="0.2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130.09956384453781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 x14ac:dyDescent="0.2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137.90457291132142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 x14ac:dyDescent="0.2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134.24514959318768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 x14ac:dyDescent="0.2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129.56553759745938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 x14ac:dyDescent="0.2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131.10536673358925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 x14ac:dyDescent="0.2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137.50799829052386</v>
      </c>
      <c r="U116" s="34"/>
      <c r="V116" s="18"/>
    </row>
    <row r="117" spans="1:25" x14ac:dyDescent="0.2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137.5318778669309</v>
      </c>
      <c r="U117" s="34"/>
      <c r="V117" s="18"/>
    </row>
    <row r="118" spans="1:25" x14ac:dyDescent="0.2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130.19531456301542</v>
      </c>
      <c r="U118" s="34"/>
      <c r="V118" s="18"/>
    </row>
    <row r="119" spans="1:25" x14ac:dyDescent="0.2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118.68193077389408</v>
      </c>
      <c r="U119" s="34"/>
      <c r="V119" s="18"/>
    </row>
    <row r="120" spans="1:25" x14ac:dyDescent="0.2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121.43021436527006</v>
      </c>
      <c r="U120" s="34"/>
      <c r="V120" s="18"/>
    </row>
    <row r="121" spans="1:25" x14ac:dyDescent="0.2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125.25533839233374</v>
      </c>
      <c r="U121" s="34"/>
      <c r="V121" s="18"/>
    </row>
    <row r="122" spans="1:25" x14ac:dyDescent="0.2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127.15357525735243</v>
      </c>
      <c r="U122" s="34"/>
      <c r="V122" s="18"/>
    </row>
    <row r="123" spans="1:25" x14ac:dyDescent="0.2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123.83428923223502</v>
      </c>
      <c r="U123" s="34"/>
      <c r="V123" s="18"/>
    </row>
    <row r="124" spans="1:25" x14ac:dyDescent="0.2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121.65373915460857</v>
      </c>
      <c r="U124" s="34"/>
      <c r="V124" s="18"/>
    </row>
    <row r="125" spans="1:25" x14ac:dyDescent="0.2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122.95708515192077</v>
      </c>
      <c r="U125" s="34"/>
      <c r="V125" s="18"/>
    </row>
    <row r="126" spans="1:25" x14ac:dyDescent="0.2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129.17608749439475</v>
      </c>
      <c r="U126" s="34"/>
    </row>
    <row r="127" spans="1:25" x14ac:dyDescent="0.2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129.93307003694036</v>
      </c>
      <c r="U127" s="34"/>
    </row>
    <row r="128" spans="1:25" x14ac:dyDescent="0.2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127.76018296766965</v>
      </c>
      <c r="U128" s="34"/>
    </row>
    <row r="129" spans="1:21" x14ac:dyDescent="0.2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127.79302700627552</v>
      </c>
      <c r="U129" s="34"/>
    </row>
    <row r="130" spans="1:21" x14ac:dyDescent="0.2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128.98009802897676</v>
      </c>
      <c r="U130" s="34"/>
    </row>
    <row r="131" spans="1:21" x14ac:dyDescent="0.2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127.11128199948172</v>
      </c>
      <c r="U131" s="34"/>
    </row>
    <row r="132" spans="1:21" x14ac:dyDescent="0.2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132.63143094979256</v>
      </c>
      <c r="U132" s="34"/>
    </row>
    <row r="133" spans="1:21" x14ac:dyDescent="0.2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130.95740913955635</v>
      </c>
      <c r="U133" s="34"/>
    </row>
    <row r="134" spans="1:21" x14ac:dyDescent="0.2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130.6064863167492</v>
      </c>
      <c r="U134" s="34"/>
    </row>
    <row r="135" spans="1:21" x14ac:dyDescent="0.2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126.18877819590134</v>
      </c>
      <c r="U135" s="34"/>
    </row>
    <row r="136" spans="1:21" x14ac:dyDescent="0.2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120.98646767907577</v>
      </c>
      <c r="U136" s="34"/>
    </row>
    <row r="137" spans="1:21" x14ac:dyDescent="0.2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125.3034976139829</v>
      </c>
      <c r="U137" s="34"/>
    </row>
    <row r="138" spans="1:21" x14ac:dyDescent="0.2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126.66689700820106</v>
      </c>
      <c r="U138" s="34"/>
    </row>
    <row r="139" spans="1:21" x14ac:dyDescent="0.2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132.0383440305074</v>
      </c>
      <c r="U139" s="34"/>
    </row>
    <row r="140" spans="1:21" x14ac:dyDescent="0.2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129.67554198487812</v>
      </c>
      <c r="U140" s="34"/>
    </row>
    <row r="141" spans="1:21" x14ac:dyDescent="0.2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130.56673971155689</v>
      </c>
      <c r="U141" s="34"/>
    </row>
    <row r="142" spans="1:21" x14ac:dyDescent="0.2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128.26334512372176</v>
      </c>
      <c r="U142" s="34"/>
    </row>
    <row r="143" spans="1:21" x14ac:dyDescent="0.2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130.28977429027773</v>
      </c>
      <c r="U143" s="34"/>
    </row>
    <row r="144" spans="1:21" x14ac:dyDescent="0.2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124.2120138205931</v>
      </c>
      <c r="U144" s="34"/>
    </row>
    <row r="145" spans="1:25" x14ac:dyDescent="0.2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121.28972789165566</v>
      </c>
      <c r="U145" s="34"/>
    </row>
    <row r="146" spans="1:25" x14ac:dyDescent="0.2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119.99268863107764</v>
      </c>
      <c r="U146" s="34"/>
    </row>
    <row r="147" spans="1:25" x14ac:dyDescent="0.2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112.8356864088768</v>
      </c>
      <c r="U147" s="34"/>
    </row>
    <row r="148" spans="1:25" x14ac:dyDescent="0.2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103.98220120221708</v>
      </c>
      <c r="U148" s="34"/>
    </row>
    <row r="149" spans="1:25" x14ac:dyDescent="0.2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91.60802898597349</v>
      </c>
      <c r="U149" s="34"/>
    </row>
    <row r="150" spans="1:25" x14ac:dyDescent="0.2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49.4023112692269</v>
      </c>
      <c r="T150" s="15">
        <v>89.484046791415565</v>
      </c>
      <c r="U150" s="34"/>
      <c r="V150" s="15"/>
      <c r="W150" s="15"/>
      <c r="X150" s="15"/>
      <c r="Y150" s="15"/>
    </row>
    <row r="151" spans="1:25" x14ac:dyDescent="0.2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48.93960145315824</v>
      </c>
      <c r="T151" s="15">
        <v>90.142789817878665</v>
      </c>
      <c r="U151" s="34"/>
      <c r="V151" s="15"/>
      <c r="W151" s="15"/>
      <c r="X151" s="15"/>
      <c r="Y151" s="15"/>
    </row>
    <row r="152" spans="1:25" x14ac:dyDescent="0.2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48.715012473298621</v>
      </c>
      <c r="T152" s="15">
        <v>91.850832467596746</v>
      </c>
      <c r="U152" s="34"/>
      <c r="V152" s="15"/>
      <c r="W152" s="15"/>
      <c r="X152" s="15"/>
      <c r="Y152" s="15"/>
    </row>
    <row r="153" spans="1:25" x14ac:dyDescent="0.2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48.801807851602206</v>
      </c>
      <c r="T153" s="15">
        <v>101.49546514740757</v>
      </c>
      <c r="U153" s="34"/>
      <c r="V153" s="15"/>
      <c r="W153" s="15"/>
      <c r="X153" s="15"/>
      <c r="Y153" s="15"/>
    </row>
    <row r="154" spans="1:25" x14ac:dyDescent="0.2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48.447219093338227</v>
      </c>
      <c r="T154" s="15">
        <v>101.82934177850092</v>
      </c>
      <c r="U154" s="34"/>
      <c r="V154" s="15"/>
      <c r="W154" s="15"/>
      <c r="X154" s="15"/>
      <c r="Y154" s="15"/>
    </row>
    <row r="155" spans="1:25" x14ac:dyDescent="0.2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48.060107872958142</v>
      </c>
      <c r="T155" s="15">
        <v>99.603249599779218</v>
      </c>
      <c r="U155" s="34"/>
      <c r="V155" s="15"/>
      <c r="W155" s="15"/>
      <c r="X155" s="15"/>
      <c r="Y155" s="15"/>
    </row>
    <row r="156" spans="1:25" x14ac:dyDescent="0.2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47.625156886503881</v>
      </c>
      <c r="T156" s="15">
        <v>90.745514287928387</v>
      </c>
      <c r="U156" s="34"/>
      <c r="V156" s="15"/>
      <c r="W156" s="15"/>
      <c r="X156" s="15"/>
      <c r="Y156" s="15"/>
    </row>
    <row r="157" spans="1:25" x14ac:dyDescent="0.2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47.440570110658669</v>
      </c>
      <c r="T157" s="15">
        <v>88.696180040604403</v>
      </c>
      <c r="U157" s="34"/>
      <c r="V157" s="15"/>
      <c r="W157" s="15"/>
      <c r="X157" s="15"/>
      <c r="Y157" s="15"/>
    </row>
    <row r="158" spans="1:25" x14ac:dyDescent="0.2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47.086957467506338</v>
      </c>
      <c r="T158" s="15">
        <v>91.863604027316399</v>
      </c>
      <c r="U158" s="34"/>
      <c r="V158" s="15"/>
      <c r="W158" s="15"/>
      <c r="X158" s="15"/>
      <c r="Y158" s="15"/>
    </row>
    <row r="159" spans="1:25" x14ac:dyDescent="0.2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46.748920375491551</v>
      </c>
      <c r="T159" s="15">
        <v>89.239223305426208</v>
      </c>
      <c r="U159" s="34"/>
      <c r="V159" s="15"/>
      <c r="W159" s="15"/>
      <c r="X159" s="15"/>
      <c r="Y159" s="15"/>
    </row>
    <row r="160" spans="1:25" x14ac:dyDescent="0.2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46.391933234730459</v>
      </c>
      <c r="T160" s="15">
        <v>84.590445248841746</v>
      </c>
      <c r="U160" s="34"/>
      <c r="V160" s="15"/>
      <c r="W160" s="15"/>
      <c r="X160" s="15"/>
      <c r="Y160" s="15"/>
    </row>
    <row r="161" spans="1:25" x14ac:dyDescent="0.2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45.978692147517471</v>
      </c>
      <c r="T161" s="15">
        <v>82.244391609498919</v>
      </c>
      <c r="U161" s="34"/>
      <c r="V161" s="15"/>
      <c r="W161" s="15"/>
      <c r="X161" s="15"/>
      <c r="Y161" s="15"/>
    </row>
    <row r="162" spans="1:25" x14ac:dyDescent="0.2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1346.553521675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1">
        <v>291.26112308</v>
      </c>
      <c r="L162" s="1">
        <v>865.84522378700001</v>
      </c>
      <c r="M162" s="1">
        <v>519.51904736999995</v>
      </c>
      <c r="N162" s="1">
        <v>346.326176417</v>
      </c>
      <c r="O162" s="1">
        <v>895.589097724</v>
      </c>
      <c r="P162" s="1">
        <v>261.51724914300002</v>
      </c>
      <c r="S162" s="15">
        <v>45.469059645514697</v>
      </c>
      <c r="T162" s="15">
        <v>77.569309946008389</v>
      </c>
      <c r="U162" s="34">
        <v>77.569309946008389</v>
      </c>
      <c r="V162" s="15"/>
      <c r="W162" s="15"/>
      <c r="X162" s="15"/>
      <c r="Y162" s="15"/>
    </row>
    <row r="163" spans="1:25" x14ac:dyDescent="0.2">
      <c r="B163" s="18" t="s">
        <v>45</v>
      </c>
      <c r="D163" s="32" t="s">
        <v>32</v>
      </c>
      <c r="E163" s="1">
        <v>1185.390969454</v>
      </c>
      <c r="F163" s="1">
        <v>1267.4634695339998</v>
      </c>
      <c r="G163" s="1">
        <v>278.04631195499996</v>
      </c>
      <c r="H163" s="1">
        <v>464.52076815499998</v>
      </c>
      <c r="I163" s="1">
        <v>339.35851768400005</v>
      </c>
      <c r="J163" s="1">
        <v>182.443706827</v>
      </c>
      <c r="K163" s="1">
        <v>251.47152149000001</v>
      </c>
      <c r="L163" s="1">
        <v>933.91944796400003</v>
      </c>
      <c r="M163" s="1">
        <v>505.40378634499996</v>
      </c>
      <c r="N163" s="1">
        <v>428.51566161900001</v>
      </c>
      <c r="O163" s="1">
        <v>894.39135244599993</v>
      </c>
      <c r="P163" s="1">
        <v>290.99961700799997</v>
      </c>
      <c r="S163" s="15">
        <v>45.41135400727201</v>
      </c>
      <c r="T163" s="15">
        <v>78.06120061411599</v>
      </c>
      <c r="U163" s="34">
        <v>78.06120061411599</v>
      </c>
      <c r="V163" s="15"/>
      <c r="W163" s="15"/>
      <c r="X163" s="15"/>
      <c r="Y163" s="15"/>
    </row>
    <row r="164" spans="1:25" x14ac:dyDescent="0.2">
      <c r="B164" s="18" t="s">
        <v>46</v>
      </c>
      <c r="D164" s="18" t="s">
        <v>33</v>
      </c>
      <c r="E164" s="1">
        <v>1284.689169364</v>
      </c>
      <c r="F164" s="1">
        <v>1265.9984417590001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1">
        <v>353.48007291200003</v>
      </c>
      <c r="L164" s="1">
        <v>931.20909645199993</v>
      </c>
      <c r="M164" s="1">
        <v>504.07773677100005</v>
      </c>
      <c r="N164" s="1">
        <v>427.13135968099999</v>
      </c>
      <c r="O164" s="1">
        <v>947.85448286600001</v>
      </c>
      <c r="P164" s="1">
        <v>336.834686498</v>
      </c>
      <c r="S164" s="15">
        <v>45.334100599096772</v>
      </c>
      <c r="T164" s="15">
        <v>82.383195740775932</v>
      </c>
      <c r="U164">
        <v>82.383195740775932</v>
      </c>
      <c r="V164" s="15"/>
      <c r="W164" s="15"/>
      <c r="X164" s="15"/>
      <c r="Y164" s="15"/>
    </row>
    <row r="165" spans="1:25" x14ac:dyDescent="0.2">
      <c r="B165" s="18" t="s">
        <v>47</v>
      </c>
      <c r="D165" s="18" t="s">
        <v>34</v>
      </c>
      <c r="E165" s="1">
        <v>1263.6388985810001</v>
      </c>
      <c r="F165" s="1">
        <v>1209.646340134</v>
      </c>
      <c r="G165" s="1">
        <v>280.91441950199999</v>
      </c>
      <c r="H165" s="1">
        <v>444.29317697499999</v>
      </c>
      <c r="I165" s="1">
        <v>305.12274692699998</v>
      </c>
      <c r="J165" s="1">
        <v>173.963385636</v>
      </c>
      <c r="K165" s="1">
        <v>385.40053957999999</v>
      </c>
      <c r="L165" s="1">
        <v>878.23835900099994</v>
      </c>
      <c r="M165" s="1">
        <v>522.29956604300003</v>
      </c>
      <c r="N165" s="1">
        <v>355.93879295799996</v>
      </c>
      <c r="O165" s="1">
        <v>966.55928465399995</v>
      </c>
      <c r="P165" s="1">
        <v>297.07961392700003</v>
      </c>
      <c r="S165" s="15">
        <v>44.812679586389628</v>
      </c>
      <c r="T165" s="15">
        <v>86.843419861688176</v>
      </c>
      <c r="U165">
        <v>86.843419861688176</v>
      </c>
      <c r="V165" s="15"/>
      <c r="W165" s="15"/>
      <c r="X165" s="15"/>
      <c r="Y165" s="15"/>
    </row>
    <row r="166" spans="1:25" x14ac:dyDescent="0.2">
      <c r="B166" s="18" t="s">
        <v>48</v>
      </c>
      <c r="D166" s="18" t="s">
        <v>35</v>
      </c>
      <c r="E166" s="1">
        <v>1525.12767246</v>
      </c>
      <c r="F166" s="1">
        <v>1220.1073596709998</v>
      </c>
      <c r="G166" s="1">
        <v>266.61436321799999</v>
      </c>
      <c r="H166" s="1">
        <v>443.93837435699999</v>
      </c>
      <c r="I166" s="1">
        <v>343.31971293699996</v>
      </c>
      <c r="J166" s="1">
        <v>161.71957424199999</v>
      </c>
      <c r="K166" s="1">
        <v>534.47980021000001</v>
      </c>
      <c r="L166" s="1">
        <v>990.64787224999998</v>
      </c>
      <c r="M166" s="1">
        <v>570.49758933800001</v>
      </c>
      <c r="N166" s="1">
        <v>420.15028291200002</v>
      </c>
      <c r="O166" s="1">
        <v>1172.378949404</v>
      </c>
      <c r="P166" s="1">
        <v>352.74872305600002</v>
      </c>
      <c r="S166" s="15">
        <v>44.478857612295783</v>
      </c>
      <c r="T166" s="15">
        <v>89.924927554885215</v>
      </c>
      <c r="U166">
        <v>89.924927554885215</v>
      </c>
      <c r="V166" s="15"/>
      <c r="W166" s="15"/>
      <c r="X166" s="15"/>
      <c r="Y166" s="15"/>
    </row>
    <row r="167" spans="1:25" x14ac:dyDescent="0.2">
      <c r="B167" s="18" t="s">
        <v>49</v>
      </c>
      <c r="D167" s="18" t="s">
        <v>36</v>
      </c>
      <c r="E167" s="1">
        <v>1508.769597381</v>
      </c>
      <c r="F167" s="1">
        <v>1273.784577315</v>
      </c>
      <c r="G167" s="1">
        <v>244.82422873100001</v>
      </c>
      <c r="H167" s="1">
        <v>463.57019303999999</v>
      </c>
      <c r="I167" s="1">
        <v>334.51023345800002</v>
      </c>
      <c r="J167" s="1">
        <v>226.747689958</v>
      </c>
      <c r="K167" s="1">
        <v>557.45699508400003</v>
      </c>
      <c r="L167" s="1">
        <v>951.31260229700001</v>
      </c>
      <c r="M167" s="1">
        <v>526.77067035899995</v>
      </c>
      <c r="N167" s="1">
        <v>424.541931938</v>
      </c>
      <c r="O167" s="1">
        <v>1138.8435404690001</v>
      </c>
      <c r="P167" s="1">
        <v>369.92605691199998</v>
      </c>
      <c r="S167" s="15">
        <v>44.260245574062751</v>
      </c>
      <c r="T167" s="15">
        <v>91.644657833495785</v>
      </c>
      <c r="U167">
        <v>91.644657833495785</v>
      </c>
      <c r="V167" s="15"/>
      <c r="W167" s="15"/>
      <c r="X167" s="15"/>
      <c r="Y167" s="15"/>
    </row>
    <row r="168" spans="1:25" x14ac:dyDescent="0.2">
      <c r="B168" s="18" t="s">
        <v>50</v>
      </c>
      <c r="D168" s="18" t="s">
        <v>37</v>
      </c>
      <c r="E168" s="1">
        <v>1443.5526284800001</v>
      </c>
      <c r="F168" s="1">
        <v>1239.1275557470001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1">
        <v>529.30267512</v>
      </c>
      <c r="L168" s="1">
        <v>914.24995336000006</v>
      </c>
      <c r="M168" s="1">
        <v>544.49419229599994</v>
      </c>
      <c r="N168" s="1">
        <v>369.75576106400001</v>
      </c>
      <c r="O168" s="1">
        <v>1143.170054011</v>
      </c>
      <c r="P168" s="1">
        <v>300.38257446899996</v>
      </c>
      <c r="S168" s="15">
        <v>43.914648793379598</v>
      </c>
      <c r="T168" s="15">
        <v>87.96624715064651</v>
      </c>
      <c r="U168">
        <v>87.96624715064651</v>
      </c>
      <c r="V168" s="15"/>
      <c r="W168" s="15"/>
      <c r="X168" s="15"/>
      <c r="Y168" s="15"/>
    </row>
    <row r="169" spans="1:25" x14ac:dyDescent="0.2">
      <c r="B169" s="18" t="s">
        <v>51</v>
      </c>
      <c r="D169" s="18" t="s">
        <v>38</v>
      </c>
      <c r="E169" s="1">
        <v>1385.04691654</v>
      </c>
      <c r="F169" s="1">
        <v>1520.3760239440001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1">
        <v>466.7030163</v>
      </c>
      <c r="L169" s="1">
        <v>918.34390024000004</v>
      </c>
      <c r="M169" s="1">
        <v>497.95415834800002</v>
      </c>
      <c r="N169" s="1">
        <v>420.38974189200002</v>
      </c>
      <c r="O169" s="1">
        <v>1027.348513418</v>
      </c>
      <c r="P169" s="1">
        <v>357.698403122</v>
      </c>
      <c r="S169" s="15">
        <v>43.763904528058887</v>
      </c>
      <c r="T169" s="15">
        <v>89.52710606402843</v>
      </c>
      <c r="U169">
        <v>89.52710606402843</v>
      </c>
      <c r="V169" s="15"/>
      <c r="W169" s="15"/>
      <c r="X169" s="15"/>
      <c r="Y169" s="15"/>
    </row>
    <row r="170" spans="1:25" x14ac:dyDescent="0.2">
      <c r="B170" s="18" t="s">
        <v>52</v>
      </c>
      <c r="D170" s="18" t="s">
        <v>39</v>
      </c>
      <c r="E170" s="1">
        <v>1406.6478132299999</v>
      </c>
      <c r="F170" s="1">
        <v>1401.5979652130002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1">
        <v>488.497443842</v>
      </c>
      <c r="L170" s="1">
        <v>918.15036938799994</v>
      </c>
      <c r="M170" s="1">
        <v>515.18804008899997</v>
      </c>
      <c r="N170" s="1">
        <v>402.96232929899998</v>
      </c>
      <c r="O170" s="1">
        <v>1074.198461447</v>
      </c>
      <c r="P170" s="1">
        <v>332.449351783</v>
      </c>
      <c r="S170" s="15">
        <v>43.631816698231482</v>
      </c>
      <c r="T170" s="15">
        <v>90.963844616615887</v>
      </c>
      <c r="U170">
        <v>90.963844616615887</v>
      </c>
      <c r="V170" s="15"/>
      <c r="W170" s="15"/>
      <c r="X170" s="15"/>
      <c r="Y170" s="15"/>
    </row>
    <row r="171" spans="1:25" x14ac:dyDescent="0.2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43.425987177928562</v>
      </c>
      <c r="T171" s="15">
        <v>92.558585892963592</v>
      </c>
      <c r="U171">
        <v>92.558585892963592</v>
      </c>
      <c r="V171" s="15"/>
      <c r="W171" s="15"/>
      <c r="X171" s="15"/>
      <c r="Y171" s="15"/>
    </row>
    <row r="172" spans="1:25" x14ac:dyDescent="0.2">
      <c r="B172" s="18" t="s">
        <v>54</v>
      </c>
      <c r="D172" s="18" t="s">
        <v>41</v>
      </c>
      <c r="E172" s="1">
        <v>1431.8040016910002</v>
      </c>
      <c r="F172" s="1">
        <v>1544.67040438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491.28830291000003</v>
      </c>
      <c r="L172" s="1">
        <v>940.51569878099997</v>
      </c>
      <c r="M172" s="1">
        <v>554.60100922300001</v>
      </c>
      <c r="N172" s="1">
        <v>385.91468955800002</v>
      </c>
      <c r="O172" s="1">
        <v>1120.8348643430002</v>
      </c>
      <c r="P172" s="1">
        <v>310.969137348</v>
      </c>
      <c r="S172" s="15">
        <v>43.075836536473808</v>
      </c>
      <c r="T172" s="15">
        <v>90.979849914324461</v>
      </c>
      <c r="U172">
        <v>90.979849914324461</v>
      </c>
      <c r="V172" s="15"/>
      <c r="W172" s="15"/>
      <c r="X172" s="15"/>
      <c r="Y172" s="15"/>
    </row>
    <row r="173" spans="1:25" x14ac:dyDescent="0.2">
      <c r="B173" s="18" t="s">
        <v>55</v>
      </c>
      <c r="D173" s="18" t="s">
        <v>42</v>
      </c>
      <c r="E173" s="1">
        <v>1587.46309759</v>
      </c>
      <c r="F173" s="1">
        <v>1572.3635438490001</v>
      </c>
      <c r="G173" s="1">
        <v>307.98569443600002</v>
      </c>
      <c r="H173" s="1">
        <v>592.32977872599997</v>
      </c>
      <c r="I173" s="1">
        <v>379.40394370199999</v>
      </c>
      <c r="J173" s="1">
        <v>288.23625962899996</v>
      </c>
      <c r="K173" s="1">
        <v>560.54815988000007</v>
      </c>
      <c r="L173" s="1">
        <v>1026.91493771</v>
      </c>
      <c r="M173" s="1">
        <v>589.68805461800002</v>
      </c>
      <c r="N173" s="1">
        <v>437.22688309199998</v>
      </c>
      <c r="O173" s="1">
        <v>1230.6724615180001</v>
      </c>
      <c r="P173" s="1">
        <v>356.79063607200004</v>
      </c>
      <c r="S173" s="15">
        <v>43.05005099580945</v>
      </c>
      <c r="T173" s="15">
        <v>95.156886874819165</v>
      </c>
      <c r="U173">
        <v>95.156886874819165</v>
      </c>
      <c r="V173" s="15"/>
      <c r="W173" s="15"/>
      <c r="X173" s="15"/>
      <c r="Y173" s="15"/>
    </row>
    <row r="174" spans="1:25" ht="15" x14ac:dyDescent="0.2">
      <c r="A174">
        <v>2017</v>
      </c>
      <c r="B174" s="18" t="s">
        <v>44</v>
      </c>
      <c r="C174">
        <v>2017</v>
      </c>
      <c r="D174" s="18" t="s">
        <v>43</v>
      </c>
      <c r="E174" s="43">
        <v>1575.674972732</v>
      </c>
      <c r="F174" s="43">
        <v>1562.3416549670001</v>
      </c>
      <c r="G174" s="43">
        <v>309.87245998500003</v>
      </c>
      <c r="H174" s="43">
        <v>578.34241087400005</v>
      </c>
      <c r="I174" s="43">
        <v>363.45159940299999</v>
      </c>
      <c r="J174" s="43">
        <v>306.93142118200001</v>
      </c>
      <c r="K174" s="44">
        <v>568.14517790000002</v>
      </c>
      <c r="L174" s="44">
        <v>991.09439242500002</v>
      </c>
      <c r="M174" s="44">
        <v>590.40673846100003</v>
      </c>
      <c r="N174" s="44">
        <v>400.68765396399999</v>
      </c>
      <c r="O174" s="44">
        <v>1223.4577681410001</v>
      </c>
      <c r="P174" s="44">
        <v>335.78180218399996</v>
      </c>
      <c r="R174" s="15"/>
      <c r="S174" s="15">
        <v>43.053903546015533</v>
      </c>
      <c r="T174" s="46">
        <v>90.676028363809564</v>
      </c>
      <c r="U174" s="40"/>
      <c r="V174" s="15"/>
      <c r="W174" s="15"/>
      <c r="X174" s="15"/>
      <c r="Y174" s="15"/>
    </row>
    <row r="175" spans="1:25" ht="15" x14ac:dyDescent="0.2">
      <c r="B175" s="18" t="s">
        <v>45</v>
      </c>
      <c r="D175" s="18" t="s">
        <v>32</v>
      </c>
      <c r="E175" s="43">
        <v>1574.0062049110002</v>
      </c>
      <c r="F175" s="43">
        <v>1297.642465356</v>
      </c>
      <c r="G175" s="43">
        <v>270.261936085</v>
      </c>
      <c r="H175" s="43">
        <v>491.57844413999999</v>
      </c>
      <c r="I175" s="43">
        <v>299.88531764600003</v>
      </c>
      <c r="J175" s="43">
        <v>232.56913169800001</v>
      </c>
      <c r="K175" s="44">
        <v>567.29163473000006</v>
      </c>
      <c r="L175" s="44">
        <v>1013.6263815970001</v>
      </c>
      <c r="M175" s="44">
        <v>569.46424017700008</v>
      </c>
      <c r="N175" s="44">
        <v>444.16214142000001</v>
      </c>
      <c r="O175" s="44">
        <v>1248.9364614879998</v>
      </c>
      <c r="P175" s="44">
        <v>331.98155483900001</v>
      </c>
      <c r="R175" s="15"/>
      <c r="S175" s="15">
        <v>42.892162805485242</v>
      </c>
      <c r="T175" s="46">
        <v>90.975108144524114</v>
      </c>
      <c r="U175" s="40"/>
      <c r="V175" s="15"/>
      <c r="W175" s="15"/>
      <c r="X175" s="15"/>
      <c r="Y175" s="15"/>
    </row>
    <row r="176" spans="1:25" ht="15" x14ac:dyDescent="0.2">
      <c r="B176" s="18" t="s">
        <v>46</v>
      </c>
      <c r="D176" s="18" t="s">
        <v>33</v>
      </c>
      <c r="E176" s="43">
        <v>1550.9188866620002</v>
      </c>
      <c r="F176" s="43">
        <v>1609.0782487829999</v>
      </c>
      <c r="G176" s="43">
        <v>332.20948038</v>
      </c>
      <c r="H176" s="43">
        <v>624.70984642099995</v>
      </c>
      <c r="I176" s="43">
        <v>386.11383513000004</v>
      </c>
      <c r="J176" s="43">
        <v>262.14483276999999</v>
      </c>
      <c r="K176" s="44">
        <v>531.30493028800004</v>
      </c>
      <c r="L176" s="44">
        <v>1049.6393059749998</v>
      </c>
      <c r="M176" s="44">
        <v>615.84663404000003</v>
      </c>
      <c r="N176" s="44">
        <v>433.79267193499999</v>
      </c>
      <c r="O176" s="44">
        <v>1235.3465095720001</v>
      </c>
      <c r="P176" s="44">
        <v>345.59772669099999</v>
      </c>
      <c r="R176" s="15"/>
      <c r="S176" s="15">
        <v>42.513699354441997</v>
      </c>
      <c r="T176" s="46">
        <v>89.613450979183128</v>
      </c>
      <c r="U176" s="40"/>
      <c r="V176" s="15"/>
      <c r="W176" s="15"/>
      <c r="X176" s="15"/>
      <c r="Y176" s="15"/>
    </row>
    <row r="177" spans="1:25" ht="15" x14ac:dyDescent="0.2">
      <c r="B177" s="18" t="s">
        <v>47</v>
      </c>
      <c r="D177" s="18" t="s">
        <v>34</v>
      </c>
      <c r="E177" s="43">
        <v>1570.4314111170002</v>
      </c>
      <c r="F177" s="43">
        <v>1437.1423936839999</v>
      </c>
      <c r="G177" s="43">
        <v>304.442708536</v>
      </c>
      <c r="H177" s="43">
        <v>580.83817576899992</v>
      </c>
      <c r="I177" s="43">
        <v>324.33851044799997</v>
      </c>
      <c r="J177" s="43">
        <v>222.530125779</v>
      </c>
      <c r="K177" s="44">
        <v>571.74225104999994</v>
      </c>
      <c r="L177" s="44">
        <v>1033.8622128760001</v>
      </c>
      <c r="M177" s="44">
        <v>605.17934191699999</v>
      </c>
      <c r="N177" s="44">
        <v>428.68287095900001</v>
      </c>
      <c r="O177" s="44">
        <v>1250.5252329750001</v>
      </c>
      <c r="P177" s="44">
        <v>355.079230951</v>
      </c>
      <c r="R177" s="15"/>
      <c r="S177" s="15">
        <v>42.569401632007079</v>
      </c>
      <c r="T177" s="46">
        <v>90.960804809963292</v>
      </c>
      <c r="U177" s="40"/>
      <c r="V177" s="15"/>
      <c r="W177" s="15"/>
      <c r="X177" s="15"/>
      <c r="Y177" s="15"/>
    </row>
    <row r="178" spans="1:25" ht="15" x14ac:dyDescent="0.2">
      <c r="B178" s="18" t="s">
        <v>48</v>
      </c>
      <c r="D178" s="18" t="s">
        <v>35</v>
      </c>
      <c r="E178" s="43">
        <v>1594.6520709629999</v>
      </c>
      <c r="F178" s="43">
        <v>1594.142931031</v>
      </c>
      <c r="G178" s="43">
        <v>327.04104100899997</v>
      </c>
      <c r="H178" s="43">
        <v>624.15010868499996</v>
      </c>
      <c r="I178" s="43">
        <v>339.46943154100001</v>
      </c>
      <c r="J178" s="43">
        <v>299.34730282600003</v>
      </c>
      <c r="K178" s="44">
        <v>533.53038748000006</v>
      </c>
      <c r="L178" s="44">
        <v>1061.027914343</v>
      </c>
      <c r="M178" s="44">
        <v>622.30681984099999</v>
      </c>
      <c r="N178" s="44">
        <v>438.72109450200003</v>
      </c>
      <c r="O178" s="44">
        <v>1230.8235226030001</v>
      </c>
      <c r="P178" s="44">
        <v>363.73477922000001</v>
      </c>
      <c r="R178" s="15"/>
      <c r="S178" s="15">
        <v>42.473593596469946</v>
      </c>
      <c r="T178" s="46">
        <v>88.801063790952682</v>
      </c>
      <c r="U178" s="40"/>
      <c r="V178" s="15"/>
      <c r="W178" s="15"/>
      <c r="X178" s="15"/>
      <c r="Y178" s="15"/>
    </row>
    <row r="179" spans="1:25" ht="15" x14ac:dyDescent="0.2">
      <c r="B179" s="18" t="s">
        <v>49</v>
      </c>
      <c r="D179" s="18" t="s">
        <v>36</v>
      </c>
      <c r="E179" s="43">
        <v>1488.0169113530001</v>
      </c>
      <c r="F179" s="43">
        <v>1757.2694065080002</v>
      </c>
      <c r="G179" s="43">
        <v>436.91115248</v>
      </c>
      <c r="H179" s="43">
        <v>606.66558307599996</v>
      </c>
      <c r="I179" s="43">
        <v>464.58777584299997</v>
      </c>
      <c r="J179" s="43">
        <v>245.54704470299998</v>
      </c>
      <c r="K179" s="44">
        <v>512.84918388000006</v>
      </c>
      <c r="L179" s="44">
        <v>983.45361239400006</v>
      </c>
      <c r="M179" s="44">
        <v>590.44234214300002</v>
      </c>
      <c r="N179" s="44">
        <v>393.01127025099998</v>
      </c>
      <c r="O179" s="44">
        <v>1163.9629373570001</v>
      </c>
      <c r="P179" s="44">
        <v>332.33985891700002</v>
      </c>
      <c r="Q179" s="1"/>
      <c r="R179" s="15"/>
      <c r="S179" s="15">
        <v>42.094549999587386</v>
      </c>
      <c r="T179" s="46">
        <v>87.623159853864848</v>
      </c>
      <c r="U179" s="40"/>
    </row>
    <row r="180" spans="1:25" ht="15" x14ac:dyDescent="0.2">
      <c r="B180" s="18" t="s">
        <v>50</v>
      </c>
      <c r="D180" s="18" t="s">
        <v>37</v>
      </c>
      <c r="E180" s="43">
        <v>1576.1553770620001</v>
      </c>
      <c r="F180" s="43">
        <v>1625.5806643559999</v>
      </c>
      <c r="G180" s="43">
        <v>386.65689076400002</v>
      </c>
      <c r="H180" s="43">
        <v>576.95876455400003</v>
      </c>
      <c r="I180" s="43">
        <v>405.08601374700004</v>
      </c>
      <c r="J180" s="43">
        <v>252.69523388600001</v>
      </c>
      <c r="K180" s="44">
        <v>533.01611267999999</v>
      </c>
      <c r="L180" s="44">
        <v>1045.3948604289999</v>
      </c>
      <c r="M180" s="44">
        <v>619.67478865700002</v>
      </c>
      <c r="N180" s="44">
        <v>425.72007177199998</v>
      </c>
      <c r="O180" s="44">
        <v>1193.218254547</v>
      </c>
      <c r="P180" s="44">
        <v>385.19271856200004</v>
      </c>
      <c r="R180" s="15"/>
      <c r="S180" s="15">
        <v>42.100851894201881</v>
      </c>
      <c r="T180" s="46">
        <v>87.147980489130148</v>
      </c>
      <c r="U180" s="40"/>
    </row>
    <row r="181" spans="1:25" x14ac:dyDescent="0.2">
      <c r="B181" s="18" t="s">
        <v>51</v>
      </c>
      <c r="D181" s="18" t="s">
        <v>38</v>
      </c>
      <c r="E181" s="43">
        <v>1441.2199381349999</v>
      </c>
      <c r="F181" s="43">
        <v>1855.877354876</v>
      </c>
      <c r="G181" s="43">
        <v>454.563393018</v>
      </c>
      <c r="H181" s="43">
        <v>646.16995436499997</v>
      </c>
      <c r="I181" s="43">
        <v>471.61894809100005</v>
      </c>
      <c r="J181" s="43">
        <v>279.496103812</v>
      </c>
      <c r="K181" s="44">
        <v>531.82471323000004</v>
      </c>
      <c r="L181" s="44">
        <v>927.21222218000003</v>
      </c>
      <c r="M181" s="44">
        <v>534.26064388900011</v>
      </c>
      <c r="N181" s="44">
        <v>392.95157829099998</v>
      </c>
      <c r="O181" s="44">
        <v>1107.2150034270001</v>
      </c>
      <c r="P181" s="44">
        <v>351.82193198300001</v>
      </c>
      <c r="R181" s="15"/>
      <c r="S181" s="15">
        <v>41.842380123332354</v>
      </c>
      <c r="T181" s="46">
        <v>88.332108603628399</v>
      </c>
    </row>
    <row r="182" spans="1:25" x14ac:dyDescent="0.2">
      <c r="B182" s="18" t="s">
        <v>52</v>
      </c>
      <c r="D182" s="18" t="s">
        <v>39</v>
      </c>
      <c r="E182" s="43">
        <v>1614.5901278379999</v>
      </c>
      <c r="F182" s="43">
        <v>1760.8952878089999</v>
      </c>
      <c r="G182" s="43">
        <v>416.28202552700003</v>
      </c>
      <c r="H182" s="43">
        <v>573.83491061899997</v>
      </c>
      <c r="I182" s="43">
        <v>435.24510673899999</v>
      </c>
      <c r="J182" s="43">
        <v>330.91441619400001</v>
      </c>
      <c r="K182" s="44">
        <v>628.90550062</v>
      </c>
      <c r="L182" s="44">
        <v>959.03354910799999</v>
      </c>
      <c r="M182" s="44">
        <v>538.02890316700007</v>
      </c>
      <c r="N182" s="44">
        <v>421.00464594100004</v>
      </c>
      <c r="O182" s="44">
        <v>1198.2341027160001</v>
      </c>
      <c r="P182" s="44">
        <v>389.70494701199999</v>
      </c>
      <c r="Q182" s="9"/>
      <c r="R182" s="15"/>
      <c r="S182" s="12">
        <v>41.850113591692782</v>
      </c>
      <c r="T182" s="46">
        <v>90.596543864741619</v>
      </c>
    </row>
    <row r="183" spans="1:25" x14ac:dyDescent="0.2">
      <c r="B183" s="18" t="s">
        <v>53</v>
      </c>
      <c r="D183" s="18" t="s">
        <v>40</v>
      </c>
      <c r="E183" s="43">
        <v>1686.5754934080001</v>
      </c>
      <c r="F183" s="43">
        <v>1834.82336717</v>
      </c>
      <c r="G183" s="43">
        <v>455.525098904</v>
      </c>
      <c r="H183" s="43">
        <v>607.06536624500006</v>
      </c>
      <c r="I183" s="43">
        <v>451.088228663</v>
      </c>
      <c r="J183" s="43">
        <v>316.48441581500003</v>
      </c>
      <c r="K183" s="44">
        <v>616.27543023999999</v>
      </c>
      <c r="L183" s="44">
        <v>1059.5883326830001</v>
      </c>
      <c r="M183" s="44">
        <v>616.11223443699998</v>
      </c>
      <c r="N183" s="44">
        <v>443.47609824599999</v>
      </c>
      <c r="O183" s="44">
        <v>1282.121811101</v>
      </c>
      <c r="P183" s="44">
        <v>393.74195182199998</v>
      </c>
      <c r="R183" s="15"/>
      <c r="S183" s="15">
        <v>41.726904522417776</v>
      </c>
      <c r="T183" s="46">
        <v>93.291508692904827</v>
      </c>
    </row>
    <row r="184" spans="1:25" x14ac:dyDescent="0.2">
      <c r="B184" s="18" t="s">
        <v>54</v>
      </c>
      <c r="D184" s="18" t="s">
        <v>41</v>
      </c>
      <c r="E184" s="43">
        <v>1641.594865391</v>
      </c>
      <c r="F184" s="43">
        <v>1888.8645376230002</v>
      </c>
      <c r="G184" s="43">
        <v>505.64727286199997</v>
      </c>
      <c r="H184" s="43">
        <v>625.94035720800002</v>
      </c>
      <c r="I184" s="43">
        <v>464.73616225400002</v>
      </c>
      <c r="J184" s="43">
        <v>288.56689545</v>
      </c>
      <c r="K184" s="44">
        <v>675.96522933000006</v>
      </c>
      <c r="L184" s="44">
        <v>965.26564299099994</v>
      </c>
      <c r="M184" s="44">
        <v>558.95875076499999</v>
      </c>
      <c r="N184" s="44">
        <v>406.306892226</v>
      </c>
      <c r="O184" s="44">
        <v>1276.884372539</v>
      </c>
      <c r="P184" s="44">
        <v>364.34649978200002</v>
      </c>
      <c r="R184" s="15"/>
      <c r="S184" s="15">
        <v>41.809974206359946</v>
      </c>
      <c r="T184" s="46">
        <v>96.912496325518475</v>
      </c>
    </row>
    <row r="185" spans="1:25" x14ac:dyDescent="0.2">
      <c r="B185" s="18" t="s">
        <v>55</v>
      </c>
      <c r="D185" s="18" t="s">
        <v>42</v>
      </c>
      <c r="E185" s="43">
        <v>1778.515985605</v>
      </c>
      <c r="F185" s="43">
        <v>1785.354162679</v>
      </c>
      <c r="G185" s="43">
        <v>413.91719292100004</v>
      </c>
      <c r="H185" s="43">
        <v>584.57004181700006</v>
      </c>
      <c r="I185" s="43">
        <v>469.336584362</v>
      </c>
      <c r="J185" s="43">
        <v>312.391171095</v>
      </c>
      <c r="K185" s="44">
        <v>642.74654645999999</v>
      </c>
      <c r="L185" s="44">
        <v>1119.6595750420001</v>
      </c>
      <c r="M185" s="44">
        <v>662.596878608</v>
      </c>
      <c r="N185" s="44">
        <v>457.06269643399997</v>
      </c>
      <c r="O185" s="44">
        <v>1375.6299036989999</v>
      </c>
      <c r="P185" s="44">
        <v>386.77621780300001</v>
      </c>
      <c r="R185" s="15"/>
      <c r="S185" s="15">
        <v>41.654835244131675</v>
      </c>
      <c r="T185" s="46">
        <v>98.18054440739806</v>
      </c>
    </row>
    <row r="186" spans="1:25" x14ac:dyDescent="0.2">
      <c r="A186">
        <v>2018</v>
      </c>
      <c r="B186" s="18" t="s">
        <v>44</v>
      </c>
      <c r="C186">
        <v>2018</v>
      </c>
      <c r="D186" s="18" t="s">
        <v>43</v>
      </c>
      <c r="E186" s="43">
        <v>1793.2478796930002</v>
      </c>
      <c r="F186" s="43">
        <v>1898.6047239219999</v>
      </c>
      <c r="G186" s="43">
        <v>380.29098361900003</v>
      </c>
      <c r="H186" s="43">
        <v>689.058852323</v>
      </c>
      <c r="I186" s="43">
        <v>473.403968894</v>
      </c>
      <c r="J186" s="43">
        <v>352.565911637</v>
      </c>
      <c r="K186" s="44">
        <v>780.90561065999998</v>
      </c>
      <c r="L186" s="44">
        <v>1025.409585486</v>
      </c>
      <c r="M186" s="44">
        <v>624.82927979099998</v>
      </c>
      <c r="N186" s="44">
        <v>400.58030569499999</v>
      </c>
      <c r="O186" s="44">
        <v>1448.340167243</v>
      </c>
      <c r="P186" s="44">
        <v>357.97502890300001</v>
      </c>
      <c r="R186" s="15"/>
      <c r="S186" s="15">
        <v>41.537208178233236</v>
      </c>
      <c r="T186" s="46">
        <v>100.37972239215161</v>
      </c>
    </row>
    <row r="187" spans="1:25" x14ac:dyDescent="0.2">
      <c r="B187" s="18" t="s">
        <v>45</v>
      </c>
      <c r="D187" s="18" t="s">
        <v>32</v>
      </c>
      <c r="E187" s="43">
        <v>1560.788870629</v>
      </c>
      <c r="F187" s="43">
        <v>1608.438856303</v>
      </c>
      <c r="G187" s="43">
        <v>374.87326799000004</v>
      </c>
      <c r="H187" s="43">
        <v>577.75566451100008</v>
      </c>
      <c r="I187" s="43">
        <v>374.55979943599999</v>
      </c>
      <c r="J187" s="43">
        <v>278.16470919800003</v>
      </c>
      <c r="K187" s="44">
        <v>563.1555675699999</v>
      </c>
      <c r="L187" s="44">
        <v>1016.2981361530001</v>
      </c>
      <c r="M187" s="44">
        <v>565.04700829900003</v>
      </c>
      <c r="N187" s="44">
        <v>451.251127854</v>
      </c>
      <c r="O187" s="44">
        <v>1208.467257173</v>
      </c>
      <c r="P187" s="44">
        <v>370.98644654999998</v>
      </c>
      <c r="R187" s="15"/>
      <c r="S187" s="15">
        <v>41.586034651266687</v>
      </c>
      <c r="T187" s="46">
        <v>98.07886271593415</v>
      </c>
    </row>
    <row r="188" spans="1:25" x14ac:dyDescent="0.2">
      <c r="B188" s="18" t="s">
        <v>46</v>
      </c>
      <c r="D188" s="18" t="s">
        <v>33</v>
      </c>
      <c r="E188" s="43">
        <v>1846.702406958</v>
      </c>
      <c r="F188" s="43">
        <v>1754.1176660180001</v>
      </c>
      <c r="G188" s="43">
        <v>455.05843446700004</v>
      </c>
      <c r="H188" s="43">
        <v>595.72268924800005</v>
      </c>
      <c r="I188" s="43">
        <v>438.375081728</v>
      </c>
      <c r="J188" s="43">
        <v>265.06487207399999</v>
      </c>
      <c r="K188" s="44">
        <v>705.29660019999994</v>
      </c>
      <c r="L188" s="44">
        <v>1147.5681814719999</v>
      </c>
      <c r="M188" s="44">
        <v>692.666396986</v>
      </c>
      <c r="N188" s="44">
        <v>454.901784486</v>
      </c>
      <c r="O188" s="44">
        <v>1463.7485188329999</v>
      </c>
      <c r="P188" s="44">
        <v>389.116262839</v>
      </c>
      <c r="Q188" s="9"/>
      <c r="R188" s="15"/>
      <c r="S188" s="15">
        <v>41.427123577355083</v>
      </c>
      <c r="T188" s="46">
        <v>97.630889663355461</v>
      </c>
    </row>
    <row r="189" spans="1:25" x14ac:dyDescent="0.2">
      <c r="B189" s="18" t="s">
        <v>47</v>
      </c>
      <c r="D189" s="18" t="s">
        <v>34</v>
      </c>
      <c r="E189" s="43">
        <v>1801.5499591920002</v>
      </c>
      <c r="F189" s="43">
        <v>1894.0382987190001</v>
      </c>
      <c r="G189" s="43">
        <v>407.69185202200003</v>
      </c>
      <c r="H189" s="43">
        <v>651.64339295299999</v>
      </c>
      <c r="I189" s="43">
        <v>436.89685226999995</v>
      </c>
      <c r="J189" s="43">
        <v>384.15257561999999</v>
      </c>
      <c r="K189" s="44">
        <v>658.2685711900001</v>
      </c>
      <c r="L189" s="44">
        <v>1156.7160826960001</v>
      </c>
      <c r="M189" s="44">
        <v>709.94983181300006</v>
      </c>
      <c r="N189" s="44">
        <v>446.766250883</v>
      </c>
      <c r="O189" s="44">
        <v>1410.8166010269999</v>
      </c>
      <c r="P189" s="44">
        <v>404.168052859</v>
      </c>
      <c r="R189" s="15"/>
      <c r="S189" s="15">
        <v>41.163929349142791</v>
      </c>
      <c r="T189" s="46">
        <v>99.37011654932239</v>
      </c>
    </row>
    <row r="190" spans="1:25" x14ac:dyDescent="0.2">
      <c r="B190" s="18" t="s">
        <v>48</v>
      </c>
      <c r="D190" s="18" t="s">
        <v>35</v>
      </c>
      <c r="E190" s="43">
        <v>1958.4491528169999</v>
      </c>
      <c r="F190" s="43">
        <v>2079.046448949</v>
      </c>
      <c r="G190" s="43">
        <v>463.73987403500001</v>
      </c>
      <c r="H190" s="43">
        <v>678.61961385400002</v>
      </c>
      <c r="I190" s="43">
        <v>464.47820178399996</v>
      </c>
      <c r="J190" s="43">
        <v>467.16240008699998</v>
      </c>
      <c r="K190" s="44">
        <v>812.78649439999992</v>
      </c>
      <c r="L190" s="44">
        <v>1138.250814275</v>
      </c>
      <c r="M190" s="44">
        <v>665.76732128899994</v>
      </c>
      <c r="N190" s="44">
        <v>472.48349298600004</v>
      </c>
      <c r="O190" s="44">
        <v>1541.2754451909998</v>
      </c>
      <c r="P190" s="44">
        <v>409.76186348399995</v>
      </c>
      <c r="R190" s="15"/>
      <c r="S190" s="15">
        <v>41.179669480131217</v>
      </c>
      <c r="T190" s="46">
        <v>100.61524530968886</v>
      </c>
    </row>
    <row r="191" spans="1:25" x14ac:dyDescent="0.2">
      <c r="B191" s="18" t="s">
        <v>49</v>
      </c>
      <c r="D191" s="18" t="s">
        <v>36</v>
      </c>
      <c r="E191" s="43">
        <v>1765.863779539</v>
      </c>
      <c r="F191" s="43">
        <v>1787.3490873549999</v>
      </c>
      <c r="G191" s="43">
        <v>381.53485584500004</v>
      </c>
      <c r="H191" s="43">
        <v>596.18278105299999</v>
      </c>
      <c r="I191" s="43">
        <v>427.859449041</v>
      </c>
      <c r="J191" s="43">
        <v>376.62189918499996</v>
      </c>
      <c r="K191" s="44">
        <v>757.07516712999995</v>
      </c>
      <c r="L191" s="44">
        <v>909.25662874600005</v>
      </c>
      <c r="M191" s="44">
        <v>481.12196749899999</v>
      </c>
      <c r="N191" s="44">
        <v>428.134661247</v>
      </c>
      <c r="O191" s="44">
        <v>1279.3155834290001</v>
      </c>
      <c r="P191" s="44">
        <v>387.01621244700004</v>
      </c>
      <c r="R191" s="15"/>
      <c r="S191" s="15">
        <v>41.706367860647269</v>
      </c>
      <c r="T191" s="46">
        <v>99.66084014886809</v>
      </c>
    </row>
    <row r="192" spans="1:25" x14ac:dyDescent="0.2">
      <c r="B192" s="18" t="s">
        <v>50</v>
      </c>
      <c r="D192" s="18" t="s">
        <v>37</v>
      </c>
      <c r="E192" s="43">
        <v>1910.9766868249999</v>
      </c>
      <c r="F192" s="43">
        <v>2040.869944889</v>
      </c>
      <c r="G192" s="43">
        <v>433.76838963699998</v>
      </c>
      <c r="H192" s="43">
        <v>754.94349176100002</v>
      </c>
      <c r="I192" s="43">
        <v>465.65846642999998</v>
      </c>
      <c r="J192" s="43">
        <v>382.82813643100002</v>
      </c>
      <c r="K192" s="44">
        <v>847.13020795</v>
      </c>
      <c r="L192" s="44">
        <v>1062.2841687489999</v>
      </c>
      <c r="M192" s="44">
        <v>625.45062558999996</v>
      </c>
      <c r="N192" s="44">
        <v>436.83354315899999</v>
      </c>
      <c r="O192" s="44">
        <v>1479.2956404830002</v>
      </c>
      <c r="P192" s="44">
        <v>430.118736216</v>
      </c>
      <c r="S192" s="15">
        <v>42.2330662411633</v>
      </c>
      <c r="T192" s="46">
        <v>103.54446216732016</v>
      </c>
    </row>
    <row r="193" spans="1:22" x14ac:dyDescent="0.2">
      <c r="B193" s="18" t="s">
        <v>51</v>
      </c>
      <c r="D193" s="18" t="s">
        <v>38</v>
      </c>
      <c r="E193" s="43">
        <v>1816.8100784209998</v>
      </c>
      <c r="F193" s="43">
        <v>2058.648394889</v>
      </c>
      <c r="G193" s="43">
        <v>487.85266056300003</v>
      </c>
      <c r="H193" s="43">
        <v>727.70478119000006</v>
      </c>
      <c r="I193" s="43">
        <v>502.68136207999999</v>
      </c>
      <c r="J193" s="43">
        <v>334.60018506799997</v>
      </c>
      <c r="K193" s="44">
        <v>812.38887106000004</v>
      </c>
      <c r="L193" s="44">
        <v>1026.1247013249999</v>
      </c>
      <c r="M193" s="44">
        <v>608.925314888</v>
      </c>
      <c r="N193" s="44">
        <v>417.19938643699999</v>
      </c>
      <c r="O193" s="44">
        <v>1444.306938105</v>
      </c>
      <c r="P193" s="44">
        <v>394.20663428</v>
      </c>
      <c r="S193" s="15">
        <v>42.892162805485242</v>
      </c>
      <c r="T193" s="46">
        <v>99.361250363366921</v>
      </c>
      <c r="V193" s="12"/>
    </row>
    <row r="194" spans="1:22" x14ac:dyDescent="0.2">
      <c r="B194" s="18" t="s">
        <v>52</v>
      </c>
      <c r="D194" s="18" t="s">
        <v>39</v>
      </c>
      <c r="E194" s="43">
        <v>1831.3939313370001</v>
      </c>
      <c r="F194" s="43">
        <v>1921.184722596</v>
      </c>
      <c r="G194" s="43">
        <v>434.34288632300002</v>
      </c>
      <c r="H194" s="43">
        <v>621.06171012799996</v>
      </c>
      <c r="I194" s="43">
        <v>445.071106149</v>
      </c>
      <c r="J194" s="43">
        <v>413.39585551499999</v>
      </c>
      <c r="K194" s="44">
        <v>818.53969324000002</v>
      </c>
      <c r="L194" s="44">
        <v>1029.502684646</v>
      </c>
      <c r="M194" s="44">
        <v>614.85553038199998</v>
      </c>
      <c r="N194" s="44">
        <v>414.64715426399999</v>
      </c>
      <c r="O194" s="44">
        <v>1462.216997087</v>
      </c>
      <c r="P194" s="44">
        <v>385.82538079899996</v>
      </c>
      <c r="S194" s="15">
        <v>42.513699354441997</v>
      </c>
      <c r="T194" s="46">
        <v>102.6338791534978</v>
      </c>
      <c r="U194" s="15"/>
    </row>
    <row r="195" spans="1:22" x14ac:dyDescent="0.2">
      <c r="B195" s="18" t="s">
        <v>53</v>
      </c>
      <c r="D195" s="18" t="s">
        <v>40</v>
      </c>
      <c r="E195" s="43">
        <v>1976.0567009040001</v>
      </c>
      <c r="F195" s="43">
        <v>2324.9492160620002</v>
      </c>
      <c r="G195" s="43">
        <v>529.71366372299997</v>
      </c>
      <c r="H195" s="43">
        <v>765.39452436800002</v>
      </c>
      <c r="I195" s="43">
        <v>497.68724522600002</v>
      </c>
      <c r="J195" s="43">
        <v>525.32942254499994</v>
      </c>
      <c r="K195" s="44">
        <v>841.11156386000005</v>
      </c>
      <c r="L195" s="44">
        <v>1126.6626803639999</v>
      </c>
      <c r="M195" s="44">
        <v>670.68715517299995</v>
      </c>
      <c r="N195" s="44">
        <v>455.97552519100003</v>
      </c>
      <c r="O195" s="44">
        <v>1542.720864612</v>
      </c>
      <c r="P195" s="44">
        <v>425.05337961200001</v>
      </c>
      <c r="S195" s="15">
        <v>42.569401632007079</v>
      </c>
      <c r="T195" s="46">
        <v>103.52505841387278</v>
      </c>
      <c r="U195" s="12"/>
    </row>
    <row r="196" spans="1:22" x14ac:dyDescent="0.2">
      <c r="B196" s="18" t="s">
        <v>54</v>
      </c>
      <c r="D196" s="18" t="s">
        <v>41</v>
      </c>
      <c r="E196" s="43">
        <v>1654.977425177</v>
      </c>
      <c r="F196" s="43">
        <v>2009.0870056670001</v>
      </c>
      <c r="G196" s="43">
        <v>498.63550893000001</v>
      </c>
      <c r="H196" s="43">
        <v>669.73396874399998</v>
      </c>
      <c r="I196" s="43">
        <v>457.58943994499998</v>
      </c>
      <c r="J196" s="43">
        <v>383.20540024400003</v>
      </c>
      <c r="K196" s="44">
        <v>628.55030402</v>
      </c>
      <c r="L196" s="44">
        <v>1036.9583620369999</v>
      </c>
      <c r="M196" s="44">
        <v>644.80308766600001</v>
      </c>
      <c r="N196" s="44">
        <v>392.15527437100002</v>
      </c>
      <c r="O196" s="44">
        <v>1356.5915398240002</v>
      </c>
      <c r="P196" s="44">
        <v>308.91712623300003</v>
      </c>
      <c r="S196" s="15">
        <v>42.473593596469946</v>
      </c>
      <c r="T196" s="46">
        <v>95.185672793803846</v>
      </c>
    </row>
    <row r="197" spans="1:22" x14ac:dyDescent="0.2">
      <c r="B197" s="18" t="s">
        <v>55</v>
      </c>
      <c r="D197" s="18" t="s">
        <v>42</v>
      </c>
      <c r="E197" s="43">
        <v>1711.1607842840001</v>
      </c>
      <c r="F197" s="43">
        <v>1801.162730276</v>
      </c>
      <c r="G197" s="43">
        <v>403.72815451700001</v>
      </c>
      <c r="H197" s="43">
        <v>617.65986368599999</v>
      </c>
      <c r="I197" s="43">
        <v>430.79312242600002</v>
      </c>
      <c r="J197" s="43">
        <v>345.841229285</v>
      </c>
      <c r="K197" s="44">
        <v>576.48063195999998</v>
      </c>
      <c r="L197" s="44">
        <v>1129.412515859</v>
      </c>
      <c r="M197" s="44">
        <v>690.85439508900004</v>
      </c>
      <c r="N197" s="44">
        <v>438.55812076999996</v>
      </c>
      <c r="O197" s="44">
        <v>1334.1459748549998</v>
      </c>
      <c r="P197" s="44">
        <v>371.74717296400001</v>
      </c>
      <c r="S197" s="15">
        <v>42.094549999587386</v>
      </c>
      <c r="T197" s="46">
        <v>89.70606919165526</v>
      </c>
    </row>
    <row r="198" spans="1:22" ht="15" x14ac:dyDescent="0.2">
      <c r="A198">
        <v>2019</v>
      </c>
      <c r="B198" s="18" t="s">
        <v>44</v>
      </c>
      <c r="C198">
        <v>2019</v>
      </c>
      <c r="D198" s="18" t="s">
        <v>43</v>
      </c>
      <c r="E198" s="43">
        <v>1602.1854932690001</v>
      </c>
      <c r="F198" s="43">
        <v>2000.1055734829999</v>
      </c>
      <c r="G198" s="43">
        <v>412.71156176100004</v>
      </c>
      <c r="H198" s="43">
        <v>715.02042154899993</v>
      </c>
      <c r="I198" s="43">
        <v>530.35463030099993</v>
      </c>
      <c r="J198" s="43">
        <v>338.10036546399999</v>
      </c>
      <c r="K198" s="44">
        <v>584.46065699999997</v>
      </c>
      <c r="L198" s="44">
        <v>1017.749836269</v>
      </c>
      <c r="M198" s="44">
        <v>621.43864624399998</v>
      </c>
      <c r="N198" s="44">
        <v>396.31119002500003</v>
      </c>
      <c r="O198" s="44">
        <v>1266.173951194</v>
      </c>
      <c r="P198" s="44">
        <v>336.01154207500002</v>
      </c>
      <c r="S198" s="15">
        <v>42.100851894201881</v>
      </c>
      <c r="T198" s="46">
        <v>91.24894779548228</v>
      </c>
      <c r="U198" s="45"/>
      <c r="V198" s="42"/>
    </row>
    <row r="199" spans="1:22" ht="15" x14ac:dyDescent="0.2">
      <c r="B199" s="18" t="s">
        <v>45</v>
      </c>
      <c r="D199" s="18" t="s">
        <v>32</v>
      </c>
      <c r="E199" s="43">
        <v>1695.1559743089999</v>
      </c>
      <c r="F199" s="43">
        <v>1726.3273723079999</v>
      </c>
      <c r="G199" s="43">
        <v>363.70503494799999</v>
      </c>
      <c r="H199" s="43">
        <v>600.8520132939999</v>
      </c>
      <c r="I199" s="43">
        <v>433.06876069499998</v>
      </c>
      <c r="J199" s="43">
        <v>320.30686018100005</v>
      </c>
      <c r="K199" s="44">
        <v>620.07828489999997</v>
      </c>
      <c r="L199" s="44">
        <v>1075.220370369</v>
      </c>
      <c r="M199" s="44">
        <v>618.33664046499996</v>
      </c>
      <c r="N199" s="44">
        <v>456.88372990400001</v>
      </c>
      <c r="O199" s="44">
        <v>1328.319428778</v>
      </c>
      <c r="P199" s="44">
        <v>366.97922649099996</v>
      </c>
      <c r="S199" s="15">
        <v>41.842380123332354</v>
      </c>
      <c r="T199" s="46">
        <v>94.647016422933632</v>
      </c>
      <c r="U199" s="45"/>
      <c r="V199" s="42"/>
    </row>
    <row r="200" spans="1:22" ht="15" x14ac:dyDescent="0.2">
      <c r="B200" s="18" t="s">
        <v>46</v>
      </c>
      <c r="D200" s="18" t="s">
        <v>33</v>
      </c>
      <c r="E200" s="43">
        <v>1947.2943299110002</v>
      </c>
      <c r="F200" s="43">
        <v>1835.425378417</v>
      </c>
      <c r="G200" s="43">
        <v>406.90083597299997</v>
      </c>
      <c r="H200" s="43">
        <v>637.857195649</v>
      </c>
      <c r="I200" s="43">
        <v>415.39035920800001</v>
      </c>
      <c r="J200" s="43">
        <v>373.31418432499999</v>
      </c>
      <c r="K200" s="44">
        <v>796.69266371000003</v>
      </c>
      <c r="L200" s="44">
        <v>1152.8447975610002</v>
      </c>
      <c r="M200" s="44">
        <v>714.00466409700005</v>
      </c>
      <c r="N200" s="44">
        <v>438.84013346400002</v>
      </c>
      <c r="O200" s="44">
        <v>1573.8867755809999</v>
      </c>
      <c r="P200" s="44">
        <v>375.65068568999999</v>
      </c>
      <c r="S200" s="15">
        <v>41.850113591692782</v>
      </c>
      <c r="T200" s="46">
        <v>97.681619055768095</v>
      </c>
      <c r="U200" s="45"/>
      <c r="V200" s="42"/>
    </row>
    <row r="201" spans="1:22" ht="15" x14ac:dyDescent="0.2">
      <c r="B201" s="18" t="s">
        <v>47</v>
      </c>
      <c r="D201" s="18" t="s">
        <v>34</v>
      </c>
      <c r="E201" s="43">
        <v>1988.9797858060001</v>
      </c>
      <c r="F201" s="43">
        <v>1996.333337667</v>
      </c>
      <c r="G201" s="43">
        <v>444.40597675799995</v>
      </c>
      <c r="H201" s="43">
        <v>609.77934137399996</v>
      </c>
      <c r="I201" s="43">
        <v>470.59269364800002</v>
      </c>
      <c r="J201" s="43">
        <v>475.55198148400001</v>
      </c>
      <c r="K201" s="44">
        <v>872.42616364499997</v>
      </c>
      <c r="L201" s="44">
        <v>1116.712644551</v>
      </c>
      <c r="M201" s="44">
        <v>699.41655404200003</v>
      </c>
      <c r="N201" s="44">
        <v>417.29609050900001</v>
      </c>
      <c r="O201" s="44">
        <v>1629.150585613</v>
      </c>
      <c r="P201" s="44">
        <v>359.98822258300004</v>
      </c>
      <c r="S201" s="15">
        <v>41.726904522417776</v>
      </c>
      <c r="T201" s="46">
        <v>102.28134130760691</v>
      </c>
      <c r="U201" s="45"/>
      <c r="V201" s="42"/>
    </row>
    <row r="202" spans="1:22" ht="15" x14ac:dyDescent="0.2">
      <c r="B202" s="18" t="s">
        <v>48</v>
      </c>
      <c r="D202" s="18" t="s">
        <v>35</v>
      </c>
      <c r="E202" s="43">
        <v>1989.6271591980001</v>
      </c>
      <c r="F202" s="43">
        <v>2085.9696664190001</v>
      </c>
      <c r="G202" s="43">
        <v>439.25590573200003</v>
      </c>
      <c r="H202" s="43">
        <v>642.97005228099999</v>
      </c>
      <c r="I202" s="43">
        <v>597.66292539900007</v>
      </c>
      <c r="J202" s="43">
        <v>419.80863457499999</v>
      </c>
      <c r="K202" s="44">
        <v>835.41242124999997</v>
      </c>
      <c r="L202" s="44">
        <v>1154.6257153179999</v>
      </c>
      <c r="M202" s="44">
        <v>700.91952425099998</v>
      </c>
      <c r="N202" s="44">
        <v>453.70619106699996</v>
      </c>
      <c r="O202" s="44">
        <v>1561.2709113559999</v>
      </c>
      <c r="P202" s="44">
        <v>428.76842413200001</v>
      </c>
      <c r="S202" s="15">
        <v>41.809974206359946</v>
      </c>
      <c r="T202" s="46">
        <v>98.97338828421077</v>
      </c>
      <c r="U202" s="45"/>
      <c r="V202" s="42"/>
    </row>
    <row r="203" spans="1:22" x14ac:dyDescent="0.2">
      <c r="B203" s="18" t="s">
        <v>49</v>
      </c>
      <c r="D203" s="18" t="s">
        <v>36</v>
      </c>
      <c r="E203" s="43">
        <v>1784.570600433</v>
      </c>
      <c r="F203" s="43">
        <v>1794.987562733</v>
      </c>
      <c r="G203" s="43">
        <v>430.27594180299997</v>
      </c>
      <c r="H203" s="43">
        <v>564.2437850020001</v>
      </c>
      <c r="I203" s="43">
        <v>439.179193564</v>
      </c>
      <c r="J203" s="43">
        <v>365.38750156700002</v>
      </c>
      <c r="K203" s="44">
        <v>672.71595769500004</v>
      </c>
      <c r="L203" s="44">
        <v>1111.8546427379999</v>
      </c>
      <c r="M203" s="44">
        <v>691.34154826199995</v>
      </c>
      <c r="N203" s="44">
        <v>420.51309447599999</v>
      </c>
      <c r="O203" s="44">
        <v>1388.3993520919998</v>
      </c>
      <c r="P203" s="44">
        <v>396.17124834100002</v>
      </c>
      <c r="S203" s="15">
        <v>41.654835244131675</v>
      </c>
      <c r="T203" s="46">
        <v>96.0774814484042</v>
      </c>
      <c r="U203" s="45"/>
    </row>
    <row r="204" spans="1:22" x14ac:dyDescent="0.2">
      <c r="B204" s="18" t="s">
        <v>50</v>
      </c>
      <c r="D204" s="18" t="s">
        <v>37</v>
      </c>
      <c r="E204" s="43">
        <v>1981.765677894</v>
      </c>
      <c r="F204" s="43">
        <v>1967.2844436519999</v>
      </c>
      <c r="G204" s="43">
        <v>455.85077722799997</v>
      </c>
      <c r="H204" s="43">
        <v>631.34556618600004</v>
      </c>
      <c r="I204" s="43">
        <v>493.94487260599999</v>
      </c>
      <c r="J204" s="43">
        <v>385.95613615100001</v>
      </c>
      <c r="K204" s="44">
        <v>849.28077784000004</v>
      </c>
      <c r="L204" s="44">
        <v>1132.484900054</v>
      </c>
      <c r="M204" s="44">
        <v>705.35626433599998</v>
      </c>
      <c r="N204" s="44">
        <v>427.128635718</v>
      </c>
      <c r="O204" s="44">
        <v>1521.0857748430001</v>
      </c>
      <c r="P204" s="44">
        <v>460.679903051</v>
      </c>
      <c r="S204" s="45">
        <v>41.537208178233236</v>
      </c>
      <c r="T204" s="46">
        <v>97.658829947816884</v>
      </c>
      <c r="U204" s="45"/>
    </row>
    <row r="205" spans="1:22" x14ac:dyDescent="0.2">
      <c r="B205" s="18" t="s">
        <v>51</v>
      </c>
      <c r="D205" s="18" t="s">
        <v>38</v>
      </c>
      <c r="E205" s="43">
        <v>1931.6043972279999</v>
      </c>
      <c r="F205" s="43">
        <v>1915.2555612639999</v>
      </c>
      <c r="G205" s="43">
        <v>411.86107303799997</v>
      </c>
      <c r="H205" s="43">
        <v>637.73985727499996</v>
      </c>
      <c r="I205" s="43">
        <v>464.89055144100001</v>
      </c>
      <c r="J205" s="43">
        <v>405.41301492299999</v>
      </c>
      <c r="K205" s="44">
        <v>758.00982658999999</v>
      </c>
      <c r="L205" s="44">
        <v>1173.5945706380001</v>
      </c>
      <c r="M205" s="44">
        <v>727.40677421199996</v>
      </c>
      <c r="N205" s="44">
        <v>446.18779642600003</v>
      </c>
      <c r="O205" s="44">
        <v>1564.5578676980001</v>
      </c>
      <c r="P205" s="44">
        <v>367.04652952999999</v>
      </c>
      <c r="S205" s="15">
        <v>41.586034651266687</v>
      </c>
      <c r="T205" s="46">
        <v>96.035554106144289</v>
      </c>
      <c r="U205" s="45"/>
    </row>
    <row r="206" spans="1:22" x14ac:dyDescent="0.2">
      <c r="B206" s="18" t="s">
        <v>52</v>
      </c>
      <c r="D206" s="18" t="s">
        <v>39</v>
      </c>
      <c r="E206" s="43">
        <v>1768.1049343010002</v>
      </c>
      <c r="F206" s="43">
        <v>1791.1828657889998</v>
      </c>
      <c r="G206" s="43">
        <v>444.340620925</v>
      </c>
      <c r="H206" s="43">
        <v>574.90931385499994</v>
      </c>
      <c r="I206" s="43">
        <v>415.28226848500003</v>
      </c>
      <c r="J206" s="43">
        <v>346.49989409900002</v>
      </c>
      <c r="K206" s="44">
        <v>671.46026512000003</v>
      </c>
      <c r="L206" s="44">
        <v>1096.6425031610001</v>
      </c>
      <c r="M206" s="44">
        <v>658.33297398999991</v>
      </c>
      <c r="N206" s="44">
        <v>438.30952917100001</v>
      </c>
      <c r="O206" s="44">
        <v>1393.1623132490001</v>
      </c>
      <c r="P206" s="44">
        <v>374.94045503200005</v>
      </c>
      <c r="S206" s="45">
        <v>41.427123577355083</v>
      </c>
      <c r="T206" s="46">
        <v>95.677895312316082</v>
      </c>
      <c r="U206" s="45"/>
    </row>
    <row r="207" spans="1:22" x14ac:dyDescent="0.2">
      <c r="B207" s="18" t="s">
        <v>53</v>
      </c>
      <c r="D207" s="18" t="s">
        <v>40</v>
      </c>
      <c r="E207" s="43">
        <v>1741.8955495130001</v>
      </c>
      <c r="F207" s="43">
        <v>2011.1607694979998</v>
      </c>
      <c r="G207" s="43">
        <v>474.73790873000002</v>
      </c>
      <c r="H207" s="43">
        <v>676.30661309799996</v>
      </c>
      <c r="I207" s="43">
        <v>483.489681588</v>
      </c>
      <c r="J207" s="43">
        <v>367.44033852899997</v>
      </c>
      <c r="K207" s="44">
        <v>673.45112023999991</v>
      </c>
      <c r="L207" s="44">
        <v>1068.444429273</v>
      </c>
      <c r="M207" s="44">
        <v>654.78266033500006</v>
      </c>
      <c r="N207" s="44">
        <v>413.66176893800002</v>
      </c>
      <c r="O207" s="44">
        <v>1403.579411699</v>
      </c>
      <c r="P207" s="44">
        <v>338.316137814</v>
      </c>
      <c r="S207" s="15">
        <v>41.163929349142791</v>
      </c>
      <c r="T207" s="46">
        <v>93.21523867817055</v>
      </c>
    </row>
    <row r="208" spans="1:22" x14ac:dyDescent="0.2">
      <c r="B208" s="18" t="s">
        <v>54</v>
      </c>
      <c r="D208" s="18" t="s">
        <v>41</v>
      </c>
      <c r="E208" s="43">
        <v>1878.064291658</v>
      </c>
      <c r="F208" s="43">
        <v>1755.916155939</v>
      </c>
      <c r="G208" s="43">
        <v>441.59557462000004</v>
      </c>
      <c r="H208" s="43">
        <v>563.94729592600004</v>
      </c>
      <c r="I208" s="43">
        <v>384.24375053199998</v>
      </c>
      <c r="J208" s="43">
        <v>355.49109581700003</v>
      </c>
      <c r="K208" s="44">
        <v>620.97739481899998</v>
      </c>
      <c r="L208" s="44">
        <v>1257.086896839</v>
      </c>
      <c r="M208" s="44">
        <v>783.00463180099996</v>
      </c>
      <c r="N208" s="44">
        <v>474.082265038</v>
      </c>
      <c r="O208" s="44">
        <v>1541.6846831990001</v>
      </c>
      <c r="P208" s="44">
        <v>336.379608459</v>
      </c>
      <c r="S208" s="45">
        <v>41.179669480131217</v>
      </c>
      <c r="T208" s="46">
        <v>94.847705231216722</v>
      </c>
    </row>
    <row r="209" spans="1:20" x14ac:dyDescent="0.2">
      <c r="B209" s="18" t="s">
        <v>55</v>
      </c>
      <c r="D209" s="18" t="s">
        <v>42</v>
      </c>
      <c r="E209" s="43">
        <v>2020.1310249979999</v>
      </c>
      <c r="F209" s="43">
        <v>1684.3608602750001</v>
      </c>
      <c r="G209" s="43">
        <v>407.42124465900002</v>
      </c>
      <c r="H209" s="43">
        <v>529.01677098300001</v>
      </c>
      <c r="I209" s="43">
        <v>459.048350766</v>
      </c>
      <c r="J209" s="43">
        <v>279.55031295100002</v>
      </c>
      <c r="K209" s="44">
        <v>726.52928028899998</v>
      </c>
      <c r="L209" s="44">
        <v>1293.6017447090001</v>
      </c>
      <c r="M209" s="44">
        <v>763.61418968500004</v>
      </c>
      <c r="N209" s="44">
        <v>529.98755502400002</v>
      </c>
      <c r="O209" s="44">
        <v>1652.471201462</v>
      </c>
      <c r="P209" s="44">
        <v>367.65982353599998</v>
      </c>
      <c r="S209" s="15">
        <v>40.855971641567358</v>
      </c>
      <c r="T209" s="46">
        <v>97.50270143912438</v>
      </c>
    </row>
    <row r="210" spans="1:20" x14ac:dyDescent="0.2">
      <c r="A210">
        <v>2020</v>
      </c>
      <c r="B210" s="18" t="s">
        <v>44</v>
      </c>
      <c r="C210">
        <v>2020</v>
      </c>
      <c r="D210" s="18" t="s">
        <v>43</v>
      </c>
      <c r="E210" s="43">
        <v>1921.8543610650001</v>
      </c>
      <c r="F210" s="43">
        <v>1878.603898931</v>
      </c>
      <c r="G210" s="43">
        <v>379.75404481800001</v>
      </c>
      <c r="H210" s="43">
        <v>644.26074594900001</v>
      </c>
      <c r="I210" s="43">
        <v>473.53407382099999</v>
      </c>
      <c r="J210" s="43">
        <v>372.30179132900003</v>
      </c>
      <c r="K210" s="44">
        <v>676.15360482100004</v>
      </c>
      <c r="L210" s="44">
        <v>1245.7007562440001</v>
      </c>
      <c r="M210" s="44">
        <v>776.697780545</v>
      </c>
      <c r="N210" s="44">
        <v>469.00297569899999</v>
      </c>
      <c r="O210" s="44">
        <v>1579.8161122049999</v>
      </c>
      <c r="P210" s="44">
        <v>342.03824886000001</v>
      </c>
      <c r="S210" s="45">
        <v>41.32</v>
      </c>
      <c r="T210" s="41">
        <v>95.186418647965738</v>
      </c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view="pageLayout" zoomScale="120" zoomScaleNormal="100" zoomScalePageLayoutView="120" workbookViewId="0">
      <selection activeCell="Q31" sqref="Q31"/>
    </sheetView>
  </sheetViews>
  <sheetFormatPr baseColWidth="10" defaultColWidth="9.28515625" defaultRowHeight="12.75" x14ac:dyDescent="0.2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12</vt:i4>
      </vt:variant>
    </vt:vector>
  </HeadingPairs>
  <TitlesOfParts>
    <vt:vector size="14" baseType="lpstr">
      <vt:lpstr>Datos_Comercio_Exterior-ei</vt:lpstr>
      <vt:lpstr>G_Comercio_Exterior-e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2017-02-09T21:33:59Z</cp:lastPrinted>
  <dcterms:created xsi:type="dcterms:W3CDTF">1997-12-01T20:56:02Z</dcterms:created>
  <dcterms:modified xsi:type="dcterms:W3CDTF">2020-03-10T23:58:45Z</dcterms:modified>
</cp:coreProperties>
</file>