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drawings/drawing4.xml" ContentType="application/vnd.openxmlformats-officedocument.drawingml.chartshapes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IEMmarzo2020\2017\Español\"/>
    </mc:Choice>
  </mc:AlternateContent>
  <bookViews>
    <workbookView xWindow="-1275" yWindow="120" windowWidth="12975" windowHeight="11475" tabRatio="599" firstSheet="1" activeTab="1"/>
  </bookViews>
  <sheets>
    <sheet name="Datos_Sector_Petrolero-ei" sheetId="3" state="hidden" r:id="rId1"/>
    <sheet name="G_Sector_Petrolero-e" sheetId="14" r:id="rId2"/>
    <sheet name="G_Sector_Petrolero-i" sheetId="15" state="hidden" r:id="rId3"/>
  </sheets>
  <calcPr calcId="162913"/>
</workbook>
</file>

<file path=xl/sharedStrings.xml><?xml version="1.0" encoding="utf-8"?>
<sst xmlns="http://schemas.openxmlformats.org/spreadsheetml/2006/main" count="433" uniqueCount="66">
  <si>
    <t>Exportaciones
Compañías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</si>
  <si>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</si>
  <si>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</si>
  <si>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</si>
  <si>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</si>
  <si>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</si>
  <si>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</si>
  <si>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</si>
  <si>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</si>
  <si>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</si>
  <si>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</si>
  <si>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</si>
  <si>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Producción
Nacional</t>
  </si>
  <si>
    <t>Exportaciones
Totales</t>
  </si>
  <si>
    <t>Miles de dólares
FOB (der)</t>
  </si>
  <si>
    <t>Exportaciones Totales de Petróleo</t>
  </si>
  <si>
    <t xml:space="preserve">Ingresos por Ventas Internas </t>
  </si>
  <si>
    <t>Exportaciones
EP Petroecuador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</si>
  <si>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</si>
  <si>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</si>
  <si>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</si>
  <si>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</si>
  <si>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</si>
  <si>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</si>
  <si>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</si>
  <si>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</si>
  <si>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</si>
  <si>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</si>
  <si>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</si>
  <si>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</si>
  <si>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</si>
  <si>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Miles de barriles</t>
  </si>
  <si>
    <t>EP Petroecuador</t>
  </si>
  <si>
    <t>Compañías Privadas</t>
  </si>
  <si>
    <t>Nacional</t>
  </si>
  <si>
    <t>Miles de dólares</t>
  </si>
  <si>
    <t>Diferencia entre Ingresos 
y Costos</t>
  </si>
  <si>
    <t>Costos de Importación</t>
  </si>
  <si>
    <t>Valor Unitario Promedio (eje der.)</t>
  </si>
  <si>
    <t>Producción</t>
  </si>
  <si>
    <t>Consumo</t>
  </si>
  <si>
    <t>Importación</t>
  </si>
  <si>
    <t>Oferta total</t>
  </si>
  <si>
    <t>EP Petroecuador Exports</t>
  </si>
  <si>
    <t>Private Companies Exports</t>
  </si>
  <si>
    <t>Total Crude Oil Exports</t>
  </si>
  <si>
    <t>Average Unit Price (right axis)</t>
  </si>
  <si>
    <t>Thousand of dollars FOB (right axis)</t>
  </si>
  <si>
    <t>National Production</t>
  </si>
  <si>
    <t>Total Exports</t>
  </si>
  <si>
    <t>Production</t>
  </si>
  <si>
    <t>Use</t>
  </si>
  <si>
    <t>Import</t>
  </si>
  <si>
    <t>Total Supply</t>
  </si>
  <si>
    <t>Import Cost</t>
  </si>
  <si>
    <t>Revenue from internal sale</t>
  </si>
  <si>
    <t xml:space="preserve">Difference between revenue and costs </t>
  </si>
  <si>
    <t>Private Companies</t>
  </si>
  <si>
    <t>National</t>
  </si>
  <si>
    <t>PRODUCCION Y EXPORTACION</t>
  </si>
  <si>
    <t>1. PRODUCCIÓN DE PETRÓLEO</t>
  </si>
  <si>
    <t>2. EXPORTACIONES DE PETRÓLEO Y VU</t>
  </si>
  <si>
    <t>Dólares por barril</t>
  </si>
  <si>
    <t>3. INGRESOS Y EGRESOS DE COMERCIALIZACIÓN INTERNA DE DERIVADOS IMPORTADOS</t>
  </si>
  <si>
    <t>4. PRODUCCION E IMPORTACION DE DERIVADOS</t>
  </si>
  <si>
    <t>|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</si>
</sst>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 * #,##0.00_ ;_ * \-#,##0.00_ ;_ * &quot;-&quot;??_ ;_ @_ "/>
    <numFmt numFmtId="165" formatCode="[$-C0A]mmm\-yy;@"/>
    <numFmt numFmtId="166" formatCode="_ * #,##0_ ;_ * \-#,##0_ ;_ * &quot;-&quot;??_ ;_ @_ "/>
  </numFmts>
  <fonts count="8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8"/>
      <color rgb="FFFF0000"/>
      <name val="Arial"/>
      <family val="2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7">
    <xf numFmtId="0" fontId="0" fillId="0" borderId="0" xfId="0"/>
    <xf numFmtId="164" fontId="0" fillId="0" borderId="0" xfId="1" applyFont="1" applyFill="1"/>
    <xf numFmtId="0" fontId="0" fillId="0" borderId="0" xfId="0" applyFill="1"/>
    <xf numFmtId="165" fontId="3" fillId="0" borderId="0" xfId="0" applyNumberFormat="1" applyFont="1" applyAlignment="1">
      <alignment horizontal="left"/>
    </xf>
    <xf numFmtId="165" fontId="1" fillId="0" borderId="0" xfId="0" applyNumberFormat="1" applyFont="1" applyAlignment="1">
      <alignment horizontal="left"/>
    </xf>
    <xf numFmtId="0" fontId="4" fillId="0" borderId="0" xfId="0" applyFont="1" applyFill="1"/>
    <xf numFmtId="165" fontId="1" fillId="0" borderId="0" xfId="0" applyNumberFormat="1" applyFont="1" applyFill="1" applyAlignment="1">
      <alignment horizontal="left"/>
    </xf>
    <xf numFmtId="164" fontId="1" fillId="0" borderId="0" xfId="1" applyFont="1" applyFill="1" applyBorder="1"/>
    <xf numFmtId="0" fontId="0" fillId="0" borderId="1" xfId="0" applyFill="1" applyBorder="1"/>
    <xf numFmtId="0" fontId="5" fillId="0" borderId="0" xfId="0" applyFont="1" applyFill="1" applyBorder="1" applyAlignment="1">
      <alignment vertical="center" wrapText="1"/>
    </xf>
    <xf numFmtId="164" fontId="5" fillId="0" borderId="0" xfId="1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wrapText="1"/>
    </xf>
    <xf numFmtId="164" fontId="5" fillId="0" borderId="0" xfId="1" applyFont="1" applyFill="1" applyBorder="1" applyAlignment="1">
      <alignment wrapText="1"/>
    </xf>
    <xf numFmtId="0" fontId="5" fillId="0" borderId="1" xfId="0" applyFont="1" applyFill="1" applyBorder="1" applyAlignment="1">
      <alignment wrapText="1"/>
    </xf>
    <xf numFmtId="1" fontId="0" fillId="0" borderId="0" xfId="0" applyNumberFormat="1" applyFill="1" applyBorder="1"/>
    <xf numFmtId="1" fontId="0" fillId="0" borderId="1" xfId="0" applyNumberFormat="1" applyFill="1" applyBorder="1"/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wrapText="1"/>
    </xf>
    <xf numFmtId="1" fontId="0" fillId="0" borderId="2" xfId="0" applyNumberFormat="1" applyFill="1" applyBorder="1"/>
    <xf numFmtId="0" fontId="5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wrapText="1"/>
    </xf>
    <xf numFmtId="0" fontId="5" fillId="0" borderId="0" xfId="0" applyFont="1" applyFill="1" applyBorder="1" applyAlignment="1">
      <alignment horizontal="left" wrapText="1"/>
    </xf>
    <xf numFmtId="0" fontId="2" fillId="0" borderId="0" xfId="0" applyFont="1" applyFill="1"/>
    <xf numFmtId="1" fontId="0" fillId="0" borderId="0" xfId="0" applyNumberFormat="1" applyFill="1"/>
    <xf numFmtId="0" fontId="6" fillId="0" borderId="0" xfId="0" applyFont="1" applyFill="1" applyBorder="1" applyAlignment="1">
      <alignment wrapText="1"/>
    </xf>
    <xf numFmtId="166" fontId="0" fillId="0" borderId="2" xfId="1" applyNumberFormat="1" applyFont="1" applyFill="1" applyBorder="1"/>
    <xf numFmtId="0" fontId="0" fillId="2" borderId="0" xfId="0" applyFill="1"/>
    <xf numFmtId="165" fontId="1" fillId="2" borderId="0" xfId="0" applyNumberFormat="1" applyFont="1" applyFill="1" applyAlignment="1">
      <alignment horizontal="left"/>
    </xf>
    <xf numFmtId="1" fontId="0" fillId="2" borderId="0" xfId="0" applyNumberFormat="1" applyFill="1" applyBorder="1"/>
    <xf numFmtId="1" fontId="0" fillId="2" borderId="1" xfId="0" applyNumberFormat="1" applyFill="1" applyBorder="1"/>
    <xf numFmtId="1" fontId="0" fillId="2" borderId="2" xfId="0" applyNumberFormat="1" applyFill="1" applyBorder="1"/>
    <xf numFmtId="166" fontId="0" fillId="2" borderId="2" xfId="1" applyNumberFormat="1" applyFont="1" applyFill="1" applyBorder="1"/>
    <xf numFmtId="166" fontId="0" fillId="0" borderId="0" xfId="1" applyNumberFormat="1" applyFont="1" applyFill="1" applyBorder="1"/>
    <xf numFmtId="166" fontId="0" fillId="2" borderId="0" xfId="1" applyNumberFormat="1" applyFont="1" applyFill="1" applyBorder="1"/>
    <xf numFmtId="1" fontId="0" fillId="2" borderId="0" xfId="0" applyNumberFormat="1" applyFill="1"/>
    <xf numFmtId="1" fontId="7" fillId="0" borderId="0" xfId="0" applyNumberFormat="1" applyFont="1" applyFill="1"/>
    <xf numFmtId="0" fontId="1" fillId="0" borderId="0" xfId="0" applyFont="1" applyFill="1"/>
    <xf numFmtId="0" fontId="1" fillId="0" borderId="2" xfId="0" applyFont="1" applyFill="1" applyBorder="1" applyAlignment="1">
      <alignment horizontal="left"/>
    </xf>
    <xf numFmtId="0" fontId="0" fillId="0" borderId="0" xfId="0" applyFill="1" applyBorder="1" applyAlignment="1">
      <alignment horizontal="left"/>
    </xf>
    <xf numFmtId="0" fontId="0" fillId="0" borderId="1" xfId="0" applyFill="1" applyBorder="1" applyAlignment="1">
      <alignment horizontal="left"/>
    </xf>
    <xf numFmtId="0" fontId="1" fillId="0" borderId="2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1" xfId="0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>
                <a:latin typeface="+mn-lt"/>
              </a:defRPr>
            </a:pPr>
            <a:r>
              <a:rPr lang="es-EC" sz="1000" b="1">
                <a:latin typeface="+mn-lt"/>
              </a:rPr>
              <a:t>EXPORTACIONES DE PETRÓLEO Y VALOR UNITARIO</a:t>
            </a:r>
          </a:p>
        </c:rich>
      </c:tx>
      <c:layout>
        <c:manualLayout>
          <c:xMode val="edge"/>
          <c:yMode val="edge"/>
          <c:x val="0.21465961538461537"/>
          <c:y val="2.608562091503267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057772349210094"/>
          <c:y val="0.11600742715550511"/>
          <c:w val="0.7508747525079571"/>
          <c:h val="0.62117693232271265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'Datos_Sector_Petrolero-ei'!$G$4</c:f>
              <c:strCache>
                <c:ptCount val="1"/>
                <c:pt idx="0">
                  <c:v>Exportaciones Totales de Petróleo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rgbClr val="9BBB59">
                  <a:lumMod val="75000"/>
                </a:srgbClr>
              </a:solidFill>
              <a:prstDash val="solid"/>
            </a:ln>
          </c:spPr>
          <c:cat>
            <c:multiLvlStrRef>
              <c:f>'Datos_Sector_Petrolero-ei'!$C$173:$D$198</c:f>
              <c:multiLvlStrCache>
                <c:ptCount val="2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'Datos_Sector_Petrolero-ei'!$G$173:$G$198</c:f>
              <c:numCache>
                <c:formatCode>0</c:formatCode>
                <c:ptCount val="26"/>
                <c:pt idx="0">
                  <c:v>11752.9522</c:v>
                </c:pt>
                <c:pt idx="1">
                  <c:v>8212.3648900000007</c:v>
                </c:pt>
                <c:pt idx="2">
                  <c:v>11142.50475</c:v>
                </c:pt>
                <c:pt idx="3">
                  <c:v>9616.9179499999991</c:v>
                </c:pt>
                <c:pt idx="4">
                  <c:v>11626.399229999999</c:v>
                </c:pt>
                <c:pt idx="5">
                  <c:v>10835.026949999999</c:v>
                </c:pt>
                <c:pt idx="6">
                  <c:v>11065.473460000001</c:v>
                </c:pt>
                <c:pt idx="7">
                  <c:v>11838.343685472</c:v>
                </c:pt>
                <c:pt idx="8">
                  <c:v>11143.43808</c:v>
                </c:pt>
                <c:pt idx="9">
                  <c:v>11019.039779999999</c:v>
                </c:pt>
                <c:pt idx="10">
                  <c:v>10542.20112</c:v>
                </c:pt>
                <c:pt idx="11">
                  <c:v>10897.734949999998</c:v>
                </c:pt>
                <c:pt idx="12">
                  <c:v>10747.790029999998</c:v>
                </c:pt>
                <c:pt idx="13">
                  <c:v>10074.188190000001</c:v>
                </c:pt>
                <c:pt idx="14">
                  <c:v>12278.315199999999</c:v>
                </c:pt>
                <c:pt idx="15">
                  <c:v>12462.971010000001</c:v>
                </c:pt>
                <c:pt idx="16">
                  <c:v>11939.46449</c:v>
                </c:pt>
                <c:pt idx="17">
                  <c:v>10313.23198</c:v>
                </c:pt>
                <c:pt idx="18">
                  <c:v>12070.792539999999</c:v>
                </c:pt>
                <c:pt idx="19">
                  <c:v>12827.819589999999</c:v>
                </c:pt>
                <c:pt idx="20">
                  <c:v>11385.51816</c:v>
                </c:pt>
                <c:pt idx="21">
                  <c:v>12118.644610000001</c:v>
                </c:pt>
                <c:pt idx="22">
                  <c:v>11020.947680000001</c:v>
                </c:pt>
                <c:pt idx="23">
                  <c:v>12576.472849999998</c:v>
                </c:pt>
                <c:pt idx="24">
                  <c:v>11762.51613</c:v>
                </c:pt>
                <c:pt idx="25">
                  <c:v>9538.6526199999989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F06-469D-98B0-E89279E781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9870720"/>
        <c:axId val="69872640"/>
      </c:areaChart>
      <c:lineChart>
        <c:grouping val="standard"/>
        <c:varyColors val="0"/>
        <c:ser>
          <c:idx val="0"/>
          <c:order val="1"/>
          <c:tx>
            <c:strRef>
              <c:f>'Datos_Sector_Petrolero-ei'!$H$4</c:f>
              <c:strCache>
                <c:ptCount val="1"/>
                <c:pt idx="0">
                  <c:v>Valor Unitario Promedio (eje der.)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3"/>
            <c:spPr>
              <a:solidFill>
                <a:schemeClr val="bg1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'Datos_Sector_Petrolero-ei'!$C$173:$D$198</c:f>
              <c:multiLvlStrCache>
                <c:ptCount val="2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'Datos_Sector_Petrolero-ei'!$H$173:$H$198</c:f>
              <c:numCache>
                <c:formatCode>0</c:formatCode>
                <c:ptCount val="26"/>
                <c:pt idx="0">
                  <c:v>60.347833221001281</c:v>
                </c:pt>
                <c:pt idx="1">
                  <c:v>57.573325102216678</c:v>
                </c:pt>
                <c:pt idx="2">
                  <c:v>57.013287402906421</c:v>
                </c:pt>
                <c:pt idx="3">
                  <c:v>60.32065379220586</c:v>
                </c:pt>
                <c:pt idx="4">
                  <c:v>63.520949807432352</c:v>
                </c:pt>
                <c:pt idx="5">
                  <c:v>61.901587207404226</c:v>
                </c:pt>
                <c:pt idx="6">
                  <c:v>67.148352592045356</c:v>
                </c:pt>
                <c:pt idx="7">
                  <c:v>61.164053250843807</c:v>
                </c:pt>
                <c:pt idx="8">
                  <c:v>66.291104474822902</c:v>
                </c:pt>
                <c:pt idx="9">
                  <c:v>68.244949410646385</c:v>
                </c:pt>
                <c:pt idx="10">
                  <c:v>55.201314465679722</c:v>
                </c:pt>
                <c:pt idx="11">
                  <c:v>46.521937044961575</c:v>
                </c:pt>
                <c:pt idx="12">
                  <c:v>48.497566662497093</c:v>
                </c:pt>
                <c:pt idx="13">
                  <c:v>53.658260671360566</c:v>
                </c:pt>
                <c:pt idx="14">
                  <c:v>58.29977752865895</c:v>
                </c:pt>
                <c:pt idx="15">
                  <c:v>64.742709349813495</c:v>
                </c:pt>
                <c:pt idx="16">
                  <c:v>60.431567200654762</c:v>
                </c:pt>
                <c:pt idx="17">
                  <c:v>55.057900319577953</c:v>
                </c:pt>
                <c:pt idx="18">
                  <c:v>57.23020920327599</c:v>
                </c:pt>
                <c:pt idx="19">
                  <c:v>54.02012627895229</c:v>
                </c:pt>
                <c:pt idx="20">
                  <c:v>53.739432914546533</c:v>
                </c:pt>
                <c:pt idx="21">
                  <c:v>50.241077247937298</c:v>
                </c:pt>
                <c:pt idx="22">
                  <c:v>52.024694903061885</c:v>
                </c:pt>
                <c:pt idx="23">
                  <c:v>54.026274417795761</c:v>
                </c:pt>
                <c:pt idx="24">
                  <c:v>50.532468778989497</c:v>
                </c:pt>
                <c:pt idx="25">
                  <c:v>44.082774916095516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5F06-469D-98B0-E89279E781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9891200"/>
        <c:axId val="69892736"/>
      </c:lineChart>
      <c:catAx>
        <c:axId val="698707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>
                <a:latin typeface="+mn-lt"/>
              </a:defRPr>
            </a:pPr>
            <a:endParaRPr lang="es-419"/>
          </a:p>
        </c:txPr>
        <c:crossAx val="69872640"/>
        <c:crossesAt val="4000"/>
        <c:auto val="0"/>
        <c:lblAlgn val="ctr"/>
        <c:lblOffset val="100"/>
        <c:tickLblSkip val="1"/>
        <c:tickMarkSkip val="1"/>
        <c:noMultiLvlLbl val="0"/>
      </c:catAx>
      <c:valAx>
        <c:axId val="69872640"/>
        <c:scaling>
          <c:orientation val="minMax"/>
          <c:max val="16000"/>
          <c:min val="5000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sz="60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Miles de barriles</a:t>
                </a:r>
                <a:endParaRPr lang="es-EC" sz="600">
                  <a:latin typeface="+mn-lt"/>
                </a:endParaRPr>
              </a:p>
            </c:rich>
          </c:tx>
          <c:layout/>
          <c:overlay val="0"/>
        </c:title>
        <c:numFmt formatCode="_ * #,##0_ ;_ * \-#,##0_ ;_ * &quot;-&quot;??_ ;_ @_ 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latin typeface="+mn-lt"/>
              </a:defRPr>
            </a:pPr>
            <a:endParaRPr lang="es-419"/>
          </a:p>
        </c:txPr>
        <c:crossAx val="69870720"/>
        <c:crosses val="autoZero"/>
        <c:crossBetween val="between"/>
        <c:majorUnit val="1000"/>
      </c:valAx>
      <c:catAx>
        <c:axId val="6989120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69892736"/>
        <c:crossesAt val="20"/>
        <c:auto val="0"/>
        <c:lblAlgn val="ctr"/>
        <c:lblOffset val="100"/>
        <c:noMultiLvlLbl val="0"/>
      </c:catAx>
      <c:valAx>
        <c:axId val="69892736"/>
        <c:scaling>
          <c:orientation val="minMax"/>
          <c:max val="120"/>
          <c:min val="1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 sz="600" b="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USD por barril</a:t>
                </a:r>
                <a:endParaRPr lang="es-EC" sz="600" b="0">
                  <a:latin typeface="+mn-lt"/>
                </a:endParaRPr>
              </a:p>
            </c:rich>
          </c:tx>
          <c:layout>
            <c:manualLayout>
              <c:xMode val="edge"/>
              <c:yMode val="edge"/>
              <c:x val="0.95475910859422974"/>
              <c:y val="0.37079837829011181"/>
            </c:manualLayout>
          </c:layout>
          <c:overlay val="0"/>
        </c:title>
        <c:numFmt formatCode="#,##0_ ;\-#,##0\ " sourceLinked="0"/>
        <c:majorTickMark val="none"/>
        <c:minorTickMark val="none"/>
        <c:tickLblPos val="nextTo"/>
        <c:spPr>
          <a:ln w="12700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latin typeface="+mn-lt"/>
              </a:defRPr>
            </a:pPr>
            <a:endParaRPr lang="es-419"/>
          </a:p>
        </c:txPr>
        <c:crossAx val="69891200"/>
        <c:crosses val="max"/>
        <c:crossBetween val="between"/>
        <c:majorUnit val="20"/>
        <c:minorUnit val="2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1.6920869777928026E-2"/>
          <c:y val="0.92402678637132951"/>
          <c:w val="0.34146399238912439"/>
          <c:h val="7.5973282574362588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>
              <a:latin typeface="+mn-lt"/>
            </a:defRPr>
          </a:pPr>
          <a:endParaRPr lang="es-419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419"/>
    </a:p>
  </c:txPr>
  <c:printSettings>
    <c:headerFooter alignWithMargins="0"/>
    <c:pageMargins b="1" l="0.75000000000000833" r="0.75000000000000833" t="1" header="0" footer="0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>
                <a:latin typeface="Arial" pitchFamily="34" charset="0"/>
                <a:cs typeface="Arial" pitchFamily="34" charset="0"/>
              </a:defRPr>
            </a:pPr>
            <a:r>
              <a:rPr lang="es-EC" sz="1000">
                <a:latin typeface="+mn-lt"/>
                <a:cs typeface="Arial" pitchFamily="34" charset="0"/>
              </a:rPr>
              <a:t>INGRESOS Y EGRESOS DE COMERCIALIZACIÓN INTERNA DE DERIVADOS IMPORTADOS</a:t>
            </a:r>
          </a:p>
          <a:p>
            <a:pPr>
              <a:defRPr sz="800">
                <a:latin typeface="Arial" pitchFamily="34" charset="0"/>
                <a:cs typeface="Arial" pitchFamily="34" charset="0"/>
              </a:defRPr>
            </a:pPr>
            <a:r>
              <a:rPr lang="es-EC" sz="800" b="0" i="1">
                <a:latin typeface="+mn-lt"/>
                <a:cs typeface="Arial" pitchFamily="34" charset="0"/>
              </a:rPr>
              <a:t>Miles</a:t>
            </a:r>
            <a:r>
              <a:rPr lang="es-EC" sz="800" b="0" i="1" baseline="0">
                <a:latin typeface="+mn-lt"/>
                <a:cs typeface="Arial" pitchFamily="34" charset="0"/>
              </a:rPr>
              <a:t> de USD</a:t>
            </a:r>
            <a:endParaRPr lang="es-EC" sz="800" b="0" i="1">
              <a:latin typeface="+mn-lt"/>
              <a:cs typeface="Arial" pitchFamily="34" charset="0"/>
            </a:endParaRPr>
          </a:p>
        </c:rich>
      </c:tx>
      <c:layout>
        <c:manualLayout>
          <c:xMode val="edge"/>
          <c:yMode val="edge"/>
          <c:x val="0.14413739316239726"/>
          <c:y val="3.041339869281085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669548878944519"/>
          <c:y val="0.18539349248010997"/>
          <c:w val="0.87329078557420192"/>
          <c:h val="0.51456367954005156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'Datos_Sector_Petrolero-ei'!$S$4</c:f>
              <c:strCache>
                <c:ptCount val="1"/>
                <c:pt idx="0">
                  <c:v>Costos de Importación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  <a:ln w="6350">
              <a:solidFill>
                <a:schemeClr val="accent3">
                  <a:lumMod val="75000"/>
                </a:schemeClr>
              </a:solidFill>
            </a:ln>
          </c:spPr>
          <c:cat>
            <c:multiLvlStrRef>
              <c:f>'Datos_Sector_Petrolero-ei'!$C$173:$D$198</c:f>
              <c:multiLvlStrCache>
                <c:ptCount val="2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'Datos_Sector_Petrolero-ei'!$S$173:$S$198</c:f>
              <c:numCache>
                <c:formatCode>_ * #,##0_ ;_ * \-#,##0_ ;_ * "-"??_ ;_ @_ </c:formatCode>
                <c:ptCount val="26"/>
                <c:pt idx="0">
                  <c:v>295350.58669999999</c:v>
                </c:pt>
                <c:pt idx="1">
                  <c:v>249903.54019000003</c:v>
                </c:pt>
                <c:pt idx="2">
                  <c:v>228431.94141999996</c:v>
                </c:pt>
                <c:pt idx="3">
                  <c:v>333741.35110999999</c:v>
                </c:pt>
                <c:pt idx="4">
                  <c:v>402799.51480999996</c:v>
                </c:pt>
                <c:pt idx="5">
                  <c:v>319725.51845999999</c:v>
                </c:pt>
                <c:pt idx="6">
                  <c:v>330228.04836000002</c:v>
                </c:pt>
                <c:pt idx="7">
                  <c:v>291132.67847000004</c:v>
                </c:pt>
                <c:pt idx="8">
                  <c:v>353420.04624000005</c:v>
                </c:pt>
                <c:pt idx="9">
                  <c:v>478465.95676999999</c:v>
                </c:pt>
                <c:pt idx="10">
                  <c:v>343359.07556000003</c:v>
                </c:pt>
                <c:pt idx="11">
                  <c:v>298586.01068000001</c:v>
                </c:pt>
                <c:pt idx="12">
                  <c:v>279127.49173000001</c:v>
                </c:pt>
                <c:pt idx="13">
                  <c:v>272907.54880000005</c:v>
                </c:pt>
                <c:pt idx="14">
                  <c:v>335695.98950000003</c:v>
                </c:pt>
                <c:pt idx="15">
                  <c:v>408596.53308999992</c:v>
                </c:pt>
                <c:pt idx="16">
                  <c:v>342276.81839999999</c:v>
                </c:pt>
                <c:pt idx="17">
                  <c:v>322268.43805999996</c:v>
                </c:pt>
                <c:pt idx="18">
                  <c:v>320474.75716000004</c:v>
                </c:pt>
                <c:pt idx="19">
                  <c:v>328431.55192999996</c:v>
                </c:pt>
                <c:pt idx="20">
                  <c:v>314795.01869</c:v>
                </c:pt>
                <c:pt idx="21">
                  <c:v>322159.15863000002</c:v>
                </c:pt>
                <c:pt idx="22">
                  <c:v>320434.45027999993</c:v>
                </c:pt>
                <c:pt idx="23">
                  <c:v>248884.61903999999</c:v>
                </c:pt>
                <c:pt idx="24">
                  <c:v>308645.04095000005</c:v>
                </c:pt>
                <c:pt idx="25">
                  <c:v>296239.69656000001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90A-4C79-9096-2BAA957D75C2}"/>
            </c:ext>
          </c:extLst>
        </c:ser>
        <c:ser>
          <c:idx val="0"/>
          <c:order val="1"/>
          <c:tx>
            <c:strRef>
              <c:f>'Datos_Sector_Petrolero-ei'!$T$4</c:f>
              <c:strCache>
                <c:ptCount val="1"/>
                <c:pt idx="0">
                  <c:v>Ingresos por Ventas Internas </c:v>
                </c:pt>
              </c:strCache>
            </c:strRef>
          </c:tx>
          <c:spPr>
            <a:solidFill>
              <a:schemeClr val="accent3">
                <a:lumMod val="50000"/>
              </a:schemeClr>
            </a:solidFill>
            <a:ln w="12700">
              <a:noFill/>
              <a:prstDash val="solid"/>
            </a:ln>
          </c:spPr>
          <c:cat>
            <c:multiLvlStrRef>
              <c:f>'Datos_Sector_Petrolero-ei'!$C$173:$D$198</c:f>
              <c:multiLvlStrCache>
                <c:ptCount val="2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'Datos_Sector_Petrolero-ei'!$T$173:$T$198</c:f>
              <c:numCache>
                <c:formatCode>_ * #,##0_ ;_ * \-#,##0_ ;_ * "-"??_ ;_ @_ </c:formatCode>
                <c:ptCount val="26"/>
                <c:pt idx="0">
                  <c:v>159912.61632807928</c:v>
                </c:pt>
                <c:pt idx="1">
                  <c:v>134951.438222517</c:v>
                </c:pt>
                <c:pt idx="2">
                  <c:v>125888.33132784725</c:v>
                </c:pt>
                <c:pt idx="3">
                  <c:v>175055.38823029894</c:v>
                </c:pt>
                <c:pt idx="4">
                  <c:v>174608.80018156074</c:v>
                </c:pt>
                <c:pt idx="5">
                  <c:v>152347.84805403397</c:v>
                </c:pt>
                <c:pt idx="6">
                  <c:v>167980.96708858831</c:v>
                </c:pt>
                <c:pt idx="7">
                  <c:v>145326.74467385319</c:v>
                </c:pt>
                <c:pt idx="8">
                  <c:v>176542.24909232461</c:v>
                </c:pt>
                <c:pt idx="9">
                  <c:v>232250.43271052116</c:v>
                </c:pt>
                <c:pt idx="10">
                  <c:v>177786.58138518003</c:v>
                </c:pt>
                <c:pt idx="11">
                  <c:v>182972.58946689306</c:v>
                </c:pt>
                <c:pt idx="12">
                  <c:v>209289.21900406724</c:v>
                </c:pt>
                <c:pt idx="13">
                  <c:v>192892.1297884972</c:v>
                </c:pt>
                <c:pt idx="14">
                  <c:v>224845.87850669044</c:v>
                </c:pt>
                <c:pt idx="15">
                  <c:v>256439.59571489628</c:v>
                </c:pt>
                <c:pt idx="16">
                  <c:v>216823.62161898654</c:v>
                </c:pt>
                <c:pt idx="17">
                  <c:v>212113.21316275027</c:v>
                </c:pt>
                <c:pt idx="18">
                  <c:v>210969.23605108805</c:v>
                </c:pt>
                <c:pt idx="19">
                  <c:v>221332.12381948379</c:v>
                </c:pt>
                <c:pt idx="20">
                  <c:v>214736.91288962404</c:v>
                </c:pt>
                <c:pt idx="21">
                  <c:v>235566.4773907811</c:v>
                </c:pt>
                <c:pt idx="22">
                  <c:v>216113.82545738318</c:v>
                </c:pt>
                <c:pt idx="23">
                  <c:v>172165.33088722808</c:v>
                </c:pt>
                <c:pt idx="24">
                  <c:v>201003.52618782822</c:v>
                </c:pt>
                <c:pt idx="25">
                  <c:v>211472.7067484149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90A-4C79-9096-2BAA957D75C2}"/>
            </c:ext>
          </c:extLst>
        </c:ser>
        <c:ser>
          <c:idx val="2"/>
          <c:order val="2"/>
          <c:tx>
            <c:strRef>
              <c:f>'Datos_Sector_Petrolero-ei'!$U$4</c:f>
              <c:strCache>
                <c:ptCount val="1"/>
                <c:pt idx="0">
                  <c:v>Diferencia entre Ingresos 
y Costos</c:v>
                </c:pt>
              </c:strCache>
            </c:strRef>
          </c:tx>
          <c:spPr>
            <a:solidFill>
              <a:srgbClr val="9BBB59">
                <a:lumMod val="20000"/>
                <a:lumOff val="80000"/>
              </a:srgbClr>
            </a:solidFill>
            <a:ln w="15875">
              <a:solidFill>
                <a:schemeClr val="accent3">
                  <a:lumMod val="60000"/>
                  <a:lumOff val="40000"/>
                </a:schemeClr>
              </a:solidFill>
            </a:ln>
          </c:spPr>
          <c:cat>
            <c:multiLvlStrRef>
              <c:f>'Datos_Sector_Petrolero-ei'!$C$173:$D$198</c:f>
              <c:multiLvlStrCache>
                <c:ptCount val="2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'Datos_Sector_Petrolero-ei'!$U$173:$U$198</c:f>
              <c:numCache>
                <c:formatCode>0</c:formatCode>
                <c:ptCount val="26"/>
                <c:pt idx="0">
                  <c:v>-135437.9703719207</c:v>
                </c:pt>
                <c:pt idx="1">
                  <c:v>-114952.10196748303</c:v>
                </c:pt>
                <c:pt idx="2">
                  <c:v>-102543.61009215271</c:v>
                </c:pt>
                <c:pt idx="3">
                  <c:v>-158685.96287970105</c:v>
                </c:pt>
                <c:pt idx="4">
                  <c:v>-228190.71462843922</c:v>
                </c:pt>
                <c:pt idx="5">
                  <c:v>-167377.67040596603</c:v>
                </c:pt>
                <c:pt idx="6">
                  <c:v>-162247.08127141171</c:v>
                </c:pt>
                <c:pt idx="7">
                  <c:v>-145805.93379614686</c:v>
                </c:pt>
                <c:pt idx="8">
                  <c:v>-176877.79714767545</c:v>
                </c:pt>
                <c:pt idx="9">
                  <c:v>-246215.52405947883</c:v>
                </c:pt>
                <c:pt idx="10">
                  <c:v>-165572.49417481999</c:v>
                </c:pt>
                <c:pt idx="11">
                  <c:v>-115613.42121310695</c:v>
                </c:pt>
                <c:pt idx="12">
                  <c:v>-69838.272725932766</c:v>
                </c:pt>
                <c:pt idx="13" formatCode="_ * #,##0_ ;_ * \-#,##0_ ;_ * &quot;-&quot;??_ ;_ @_ ">
                  <c:v>-80015.419011502847</c:v>
                </c:pt>
                <c:pt idx="14" formatCode="_ * #,##0_ ;_ * \-#,##0_ ;_ * &quot;-&quot;??_ ;_ @_ ">
                  <c:v>-110850.11099330959</c:v>
                </c:pt>
                <c:pt idx="15" formatCode="_ * #,##0_ ;_ * \-#,##0_ ;_ * &quot;-&quot;??_ ;_ @_ ">
                  <c:v>-152156.93737510365</c:v>
                </c:pt>
                <c:pt idx="16" formatCode="_ * #,##0_ ;_ * \-#,##0_ ;_ * &quot;-&quot;??_ ;_ @_ ">
                  <c:v>-125453.19678101345</c:v>
                </c:pt>
                <c:pt idx="17" formatCode="_ * #,##0_ ;_ * \-#,##0_ ;_ * &quot;-&quot;??_ ;_ @_ ">
                  <c:v>-110155.22489724969</c:v>
                </c:pt>
                <c:pt idx="18" formatCode="_ * #,##0_ ;_ * \-#,##0_ ;_ * &quot;-&quot;??_ ;_ @_ ">
                  <c:v>-109505.52110891198</c:v>
                </c:pt>
                <c:pt idx="19" formatCode="_ * #,##0_ ;_ * \-#,##0_ ;_ * &quot;-&quot;??_ ;_ @_ ">
                  <c:v>-107099.42811051616</c:v>
                </c:pt>
                <c:pt idx="20" formatCode="_ * #,##0_ ;_ * \-#,##0_ ;_ * &quot;-&quot;??_ ;_ @_ ">
                  <c:v>-100058.10580037595</c:v>
                </c:pt>
                <c:pt idx="21" formatCode="_ * #,##0_ ;_ * \-#,##0_ ;_ * &quot;-&quot;??_ ;_ @_ ">
                  <c:v>-86592.681239218917</c:v>
                </c:pt>
                <c:pt idx="22" formatCode="_ * #,##0_ ;_ * \-#,##0_ ;_ * &quot;-&quot;??_ ;_ @_ ">
                  <c:v>-104320.62482261675</c:v>
                </c:pt>
                <c:pt idx="23" formatCode="_ * #,##0_ ;_ * \-#,##0_ ;_ * &quot;-&quot;??_ ;_ @_ ">
                  <c:v>-76719.288152771915</c:v>
                </c:pt>
                <c:pt idx="24" formatCode="_ * #,##0_ ;_ * \-#,##0_ ;_ * &quot;-&quot;??_ ;_ @_ ">
                  <c:v>-107641.51476217184</c:v>
                </c:pt>
                <c:pt idx="25" formatCode="_ * #,##0_ ;_ * \-#,##0_ ;_ * &quot;-&quot;??_ ;_ @_ ">
                  <c:v>-84766.98981158511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90A-4C79-9096-2BAA957D75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9931776"/>
        <c:axId val="69933312"/>
      </c:areaChart>
      <c:catAx>
        <c:axId val="699317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s-419"/>
          </a:p>
        </c:txPr>
        <c:crossAx val="6993331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69933312"/>
        <c:scaling>
          <c:orientation val="minMax"/>
          <c:max val="650000"/>
          <c:min val="-500000"/>
        </c:scaling>
        <c:delete val="0"/>
        <c:axPos val="l"/>
        <c:numFmt formatCode="#,##0_ ;\-#,##0\ " sourceLinked="0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s-419"/>
          </a:p>
        </c:txPr>
        <c:crossAx val="69931776"/>
        <c:crosses val="autoZero"/>
        <c:crossBetween val="midCat"/>
        <c:majorUnit val="100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2.0686021596878931E-2"/>
          <c:y val="0.90972217748119222"/>
          <c:w val="0.96210608434650968"/>
          <c:h val="8.2095812789757264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>
              <a:latin typeface="+mn-lt"/>
              <a:cs typeface="Arial" pitchFamily="34" charset="0"/>
            </a:defRPr>
          </a:pPr>
          <a:endParaRPr lang="es-419"/>
        </a:p>
      </c:txPr>
    </c:legend>
    <c:plotVisOnly val="1"/>
    <c:dispBlanksAs val="zero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+mn-lt"/>
          <a:ea typeface="Arial"/>
          <a:cs typeface="Arial"/>
        </a:defRPr>
      </a:pPr>
      <a:endParaRPr lang="es-419"/>
    </a:p>
  </c:txPr>
  <c:printSettings>
    <c:headerFooter alignWithMargins="0"/>
    <c:pageMargins b="1" l="0.75000000000000833" r="0.75000000000000833" t="1" header="0" footer="0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PRODUCCIÓN E IMPORTACIÓN DE DERIVADOS </a:t>
            </a:r>
          </a:p>
          <a:p>
            <a:pPr>
              <a:defRPr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Miles de barriles</a:t>
            </a:r>
          </a:p>
        </c:rich>
      </c:tx>
      <c:layout>
        <c:manualLayout>
          <c:xMode val="edge"/>
          <c:yMode val="edge"/>
          <c:x val="0.23761623931624151"/>
          <c:y val="3.426797385620925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178984407758512"/>
          <c:y val="0.15622303200329513"/>
          <c:w val="0.87246699225888902"/>
          <c:h val="0.56189434264643001"/>
        </c:manualLayout>
      </c:layout>
      <c:areaChart>
        <c:grouping val="standard"/>
        <c:varyColors val="0"/>
        <c:ser>
          <c:idx val="2"/>
          <c:order val="2"/>
          <c:tx>
            <c:strRef>
              <c:f>'Datos_Sector_Petrolero-ei'!$O$4</c:f>
              <c:strCache>
                <c:ptCount val="1"/>
                <c:pt idx="0">
                  <c:v>Oferta total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chemeClr val="accent3">
                  <a:lumMod val="75000"/>
                </a:schemeClr>
              </a:solidFill>
              <a:prstDash val="solid"/>
            </a:ln>
          </c:spPr>
          <c:cat>
            <c:multiLvlStrRef>
              <c:f>'Datos_Sector_Petrolero-ei'!$A$173:$B$198</c:f>
              <c:multiLvlStrCache>
                <c:ptCount val="26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'Datos_Sector_Petrolero-ei'!$O$173:$O$198</c:f>
              <c:numCache>
                <c:formatCode>0</c:formatCode>
                <c:ptCount val="26"/>
                <c:pt idx="0">
                  <c:v>10856.328439619578</c:v>
                </c:pt>
                <c:pt idx="1">
                  <c:v>9711.083131998359</c:v>
                </c:pt>
                <c:pt idx="2">
                  <c:v>9845.6371536286752</c:v>
                </c:pt>
                <c:pt idx="3">
                  <c:v>10595.591551987647</c:v>
                </c:pt>
                <c:pt idx="4">
                  <c:v>11803.791421616137</c:v>
                </c:pt>
                <c:pt idx="5">
                  <c:v>10653.891052855319</c:v>
                </c:pt>
                <c:pt idx="6">
                  <c:v>10988.708265194506</c:v>
                </c:pt>
                <c:pt idx="7">
                  <c:v>10413.809413087014</c:v>
                </c:pt>
                <c:pt idx="8">
                  <c:v>11044.720517916034</c:v>
                </c:pt>
                <c:pt idx="9">
                  <c:v>11776.346041058649</c:v>
                </c:pt>
                <c:pt idx="10">
                  <c:v>10630.871055087953</c:v>
                </c:pt>
                <c:pt idx="11">
                  <c:v>11204.589193531381</c:v>
                </c:pt>
                <c:pt idx="12">
                  <c:v>11041.065380728915</c:v>
                </c:pt>
                <c:pt idx="13">
                  <c:v>10384.059824722757</c:v>
                </c:pt>
                <c:pt idx="14">
                  <c:v>10351.188929179014</c:v>
                </c:pt>
                <c:pt idx="15">
                  <c:v>11140.92651150715</c:v>
                </c:pt>
                <c:pt idx="16">
                  <c:v>10919.266294361805</c:v>
                </c:pt>
                <c:pt idx="17">
                  <c:v>10957.643735206901</c:v>
                </c:pt>
                <c:pt idx="18">
                  <c:v>11292.362133395938</c:v>
                </c:pt>
                <c:pt idx="19">
                  <c:v>11356.87998951109</c:v>
                </c:pt>
                <c:pt idx="20">
                  <c:v>11255.344432543377</c:v>
                </c:pt>
                <c:pt idx="21">
                  <c:v>10422.183142742047</c:v>
                </c:pt>
                <c:pt idx="22">
                  <c:v>10889.240603155413</c:v>
                </c:pt>
                <c:pt idx="23">
                  <c:v>9523.6831638953154</c:v>
                </c:pt>
                <c:pt idx="24">
                  <c:v>10945.209946379291</c:v>
                </c:pt>
                <c:pt idx="25">
                  <c:v>10556.200459920896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A1F-49A3-A07C-CA29B44450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1243264"/>
        <c:axId val="71244800"/>
      </c:areaChart>
      <c:lineChart>
        <c:grouping val="standard"/>
        <c:varyColors val="0"/>
        <c:ser>
          <c:idx val="1"/>
          <c:order val="0"/>
          <c:tx>
            <c:strRef>
              <c:f>'Datos_Sector_Petrolero-ei'!$L$4</c:f>
              <c:strCache>
                <c:ptCount val="1"/>
                <c:pt idx="0">
                  <c:v>Producción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'Datos_Sector_Petrolero-ei'!$C$173:$D$198</c:f>
              <c:multiLvlStrCache>
                <c:ptCount val="2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'Datos_Sector_Petrolero-ei'!$L$173:$L$198</c:f>
              <c:numCache>
                <c:formatCode>0</c:formatCode>
                <c:ptCount val="26"/>
                <c:pt idx="0">
                  <c:v>6941.6147296195768</c:v>
                </c:pt>
                <c:pt idx="1">
                  <c:v>6457.3416119983576</c:v>
                </c:pt>
                <c:pt idx="2">
                  <c:v>6676.1540936286747</c:v>
                </c:pt>
                <c:pt idx="3">
                  <c:v>6328.3361019876475</c:v>
                </c:pt>
                <c:pt idx="4">
                  <c:v>6871.5112616161377</c:v>
                </c:pt>
                <c:pt idx="5">
                  <c:v>6715.3946628553185</c:v>
                </c:pt>
                <c:pt idx="6">
                  <c:v>7056.2872151945048</c:v>
                </c:pt>
                <c:pt idx="7">
                  <c:v>6774.0330030870136</c:v>
                </c:pt>
                <c:pt idx="8">
                  <c:v>6828.7893179160337</c:v>
                </c:pt>
                <c:pt idx="9">
                  <c:v>6417.4755210586482</c:v>
                </c:pt>
                <c:pt idx="10">
                  <c:v>6415.6243250879525</c:v>
                </c:pt>
                <c:pt idx="11">
                  <c:v>6987.636602531381</c:v>
                </c:pt>
                <c:pt idx="12">
                  <c:v>6848.3016407289142</c:v>
                </c:pt>
                <c:pt idx="13">
                  <c:v>6419.8642247227581</c:v>
                </c:pt>
                <c:pt idx="14">
                  <c:v>5907.9634291790135</c:v>
                </c:pt>
                <c:pt idx="15">
                  <c:v>5707.5226615071515</c:v>
                </c:pt>
                <c:pt idx="16">
                  <c:v>6376.5244543618046</c:v>
                </c:pt>
                <c:pt idx="17">
                  <c:v>6418.1604452069005</c:v>
                </c:pt>
                <c:pt idx="18">
                  <c:v>6718.484653395938</c:v>
                </c:pt>
                <c:pt idx="19">
                  <c:v>6729.2180795110908</c:v>
                </c:pt>
                <c:pt idx="20">
                  <c:v>6696.9175225433764</c:v>
                </c:pt>
                <c:pt idx="21">
                  <c:v>5791.8807427420479</c:v>
                </c:pt>
                <c:pt idx="22">
                  <c:v>6247.5776331554134</c:v>
                </c:pt>
                <c:pt idx="23" formatCode="_ * #,##0_ ;_ * \-#,##0_ ;_ * &quot;-&quot;??_ ;_ @_ ">
                  <c:v>5762.9593078953149</c:v>
                </c:pt>
                <c:pt idx="24" formatCode="_ * #,##0_ ;_ * \-#,##0_ ;_ * &quot;-&quot;??_ ;_ @_ ">
                  <c:v>6564.2151663792902</c:v>
                </c:pt>
                <c:pt idx="25" formatCode="_ * #,##0_ ;_ * \-#,##0_ ;_ * &quot;-&quot;??_ ;_ @_ ">
                  <c:v>6019.7512399208963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DA1F-49A3-A07C-CA29B4445077}"/>
            </c:ext>
          </c:extLst>
        </c:ser>
        <c:ser>
          <c:idx val="0"/>
          <c:order val="1"/>
          <c:tx>
            <c:strRef>
              <c:f>'Datos_Sector_Petrolero-ei'!$N$4</c:f>
              <c:strCache>
                <c:ptCount val="1"/>
                <c:pt idx="0">
                  <c:v>Importación</c:v>
                </c:pt>
              </c:strCache>
            </c:strRef>
          </c:tx>
          <c:spPr>
            <a:ln w="15875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'Datos_Sector_Petrolero-ei'!$C$173:$D$198</c:f>
              <c:multiLvlStrCache>
                <c:ptCount val="2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'Datos_Sector_Petrolero-ei'!$N$173:$N$198</c:f>
              <c:numCache>
                <c:formatCode>0</c:formatCode>
                <c:ptCount val="26"/>
                <c:pt idx="0">
                  <c:v>3914.7137100000004</c:v>
                </c:pt>
                <c:pt idx="1">
                  <c:v>3253.7415200000005</c:v>
                </c:pt>
                <c:pt idx="2">
                  <c:v>3169.4830599999996</c:v>
                </c:pt>
                <c:pt idx="3">
                  <c:v>4267.2554500000006</c:v>
                </c:pt>
                <c:pt idx="4">
                  <c:v>4932.2801600000003</c:v>
                </c:pt>
                <c:pt idx="5">
                  <c:v>3938.4963900000002</c:v>
                </c:pt>
                <c:pt idx="6">
                  <c:v>3932.4210499999999</c:v>
                </c:pt>
                <c:pt idx="7">
                  <c:v>3639.7764099999999</c:v>
                </c:pt>
                <c:pt idx="8">
                  <c:v>4215.9311999999991</c:v>
                </c:pt>
                <c:pt idx="9">
                  <c:v>5357.8705199999995</c:v>
                </c:pt>
                <c:pt idx="10">
                  <c:v>4215.2467300000008</c:v>
                </c:pt>
                <c:pt idx="11">
                  <c:v>4216.9525910000002</c:v>
                </c:pt>
                <c:pt idx="12">
                  <c:v>4192.7637400000003</c:v>
                </c:pt>
                <c:pt idx="13">
                  <c:v>3964.1956</c:v>
                </c:pt>
                <c:pt idx="14">
                  <c:v>4443.2254999999996</c:v>
                </c:pt>
                <c:pt idx="15">
                  <c:v>5433.4038499999997</c:v>
                </c:pt>
                <c:pt idx="16">
                  <c:v>4542.7418399999997</c:v>
                </c:pt>
                <c:pt idx="17">
                  <c:v>4539.4832900000001</c:v>
                </c:pt>
                <c:pt idx="18">
                  <c:v>4573.8774799999992</c:v>
                </c:pt>
                <c:pt idx="19">
                  <c:v>4627.6619099999998</c:v>
                </c:pt>
                <c:pt idx="20">
                  <c:v>4558.4269100000001</c:v>
                </c:pt>
                <c:pt idx="21">
                  <c:v>4630.3024000000005</c:v>
                </c:pt>
                <c:pt idx="22">
                  <c:v>4641.6629699999994</c:v>
                </c:pt>
                <c:pt idx="23" formatCode="_ * #,##0_ ;_ * \-#,##0_ ;_ * &quot;-&quot;??_ ;_ @_ ">
                  <c:v>3760.7238559999996</c:v>
                </c:pt>
                <c:pt idx="24" formatCode="_ * #,##0_ ;_ * \-#,##0_ ;_ * &quot;-&quot;??_ ;_ @_ ">
                  <c:v>4380.99478</c:v>
                </c:pt>
                <c:pt idx="25" formatCode="_ * #,##0_ ;_ * \-#,##0_ ;_ * &quot;-&quot;??_ ;_ @_ ">
                  <c:v>4536.4492199999995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DA1F-49A3-A07C-CA29B44450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1243264"/>
        <c:axId val="71244800"/>
      </c:lineChart>
      <c:catAx>
        <c:axId val="71243264"/>
        <c:scaling>
          <c:orientation val="minMax"/>
        </c:scaling>
        <c:delete val="0"/>
        <c:axPos val="b"/>
        <c:numFmt formatCode="#,##0.00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s-419"/>
          </a:p>
        </c:txPr>
        <c:crossAx val="71244800"/>
        <c:crossesAt val="0"/>
        <c:auto val="0"/>
        <c:lblAlgn val="ctr"/>
        <c:lblOffset val="100"/>
        <c:tickLblSkip val="1"/>
        <c:tickMarkSkip val="1"/>
        <c:noMultiLvlLbl val="0"/>
      </c:catAx>
      <c:valAx>
        <c:axId val="71244800"/>
        <c:scaling>
          <c:orientation val="minMax"/>
          <c:max val="14000"/>
          <c:min val="1000"/>
        </c:scaling>
        <c:delete val="0"/>
        <c:axPos val="l"/>
        <c:numFmt formatCode="#,##0_ ;\-#,##0\ 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s-419"/>
          </a:p>
        </c:txPr>
        <c:crossAx val="71243264"/>
        <c:crosses val="autoZero"/>
        <c:crossBetween val="midCat"/>
        <c:majorUnit val="1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5.3428047031113994E-3"/>
          <c:y val="0.91641801784122756"/>
          <c:w val="0.98613847493407003"/>
          <c:h val="7.164193260889117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 pitchFamily="34" charset="0"/>
            </a:defRPr>
          </a:pPr>
          <a:endParaRPr lang="es-419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419"/>
    </a:p>
  </c:txPr>
  <c:printSettings>
    <c:headerFooter alignWithMargins="0">
      <c:oddHeader>&amp;C&amp;"-,Negrita"&amp;16SECTOR PETROLERO</c:oddHeader>
      <c:oddFooter>&amp;Z&amp;"-,Negrita"&amp;9Elaboración:&amp;"-,Normal" Banco Central del Ecuador.&amp;"Arial,Normal"&amp;10
</c:oddFooter>
    </c:headerFooter>
    <c:pageMargins b="1" l="0.75000000000000833" r="0.75000000000000833" t="1" header="0" footer="0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37"/>
    </mc:Choice>
    <mc:Fallback>
      <c:style val="37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C" sz="1000">
                <a:latin typeface="+mn-lt"/>
              </a:rPr>
              <a:t>PRODUCCIÓN DE PETRÓLEO </a:t>
            </a:r>
          </a:p>
          <a:p>
            <a:pPr>
              <a:defRPr/>
            </a:pPr>
            <a:r>
              <a:rPr lang="es-EC" sz="800" b="0" i="1">
                <a:latin typeface="+mn-lt"/>
              </a:rPr>
              <a:t>Miles de Barriles</a:t>
            </a:r>
            <a:endParaRPr lang="es-EC" sz="1400" b="0" i="1">
              <a:latin typeface="+mn-lt"/>
            </a:endParaRPr>
          </a:p>
        </c:rich>
      </c:tx>
      <c:layout>
        <c:manualLayout>
          <c:xMode val="edge"/>
          <c:yMode val="edge"/>
          <c:x val="0.33281923076923547"/>
          <c:y val="1.7803921568627689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447786574419345"/>
          <c:y val="0.11876892246796462"/>
          <c:w val="0.86816131296960763"/>
          <c:h val="0.67086666666666661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'Datos_Sector_Petrolero-ei'!$P$4</c:f>
              <c:strCache>
                <c:ptCount val="1"/>
                <c:pt idx="0">
                  <c:v>EP Petroecuador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</c:spPr>
          <c:invertIfNegative val="0"/>
          <c:cat>
            <c:multiLvlStrRef>
              <c:f>'Datos_Sector_Petrolero-ei'!$C$173:$D$198</c:f>
              <c:multiLvlStrCache>
                <c:ptCount val="2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'Datos_Sector_Petrolero-ei'!$P$173:$P$198</c:f>
              <c:numCache>
                <c:formatCode>0</c:formatCode>
                <c:ptCount val="26"/>
                <c:pt idx="0">
                  <c:v>12226.42059</c:v>
                </c:pt>
                <c:pt idx="1">
                  <c:v>11046.691739999998</c:v>
                </c:pt>
                <c:pt idx="2">
                  <c:v>12290.398939999997</c:v>
                </c:pt>
                <c:pt idx="3">
                  <c:v>12008.164740000002</c:v>
                </c:pt>
                <c:pt idx="4">
                  <c:v>12365.018080000002</c:v>
                </c:pt>
                <c:pt idx="5">
                  <c:v>11967.882926999997</c:v>
                </c:pt>
                <c:pt idx="6">
                  <c:v>12587.971289999998</c:v>
                </c:pt>
                <c:pt idx="7">
                  <c:v>12804.631489999998</c:v>
                </c:pt>
                <c:pt idx="8">
                  <c:v>12078.148450000001</c:v>
                </c:pt>
                <c:pt idx="9">
                  <c:v>12355.955019999999</c:v>
                </c:pt>
                <c:pt idx="10">
                  <c:v>12026.7976</c:v>
                </c:pt>
                <c:pt idx="11">
                  <c:v>12595.297290000002</c:v>
                </c:pt>
                <c:pt idx="12">
                  <c:v>12691.337280000002</c:v>
                </c:pt>
                <c:pt idx="13">
                  <c:v>11652.047189999997</c:v>
                </c:pt>
                <c:pt idx="14">
                  <c:v>12918.318260000002</c:v>
                </c:pt>
                <c:pt idx="15">
                  <c:v>12488.383610000003</c:v>
                </c:pt>
                <c:pt idx="16">
                  <c:v>12949.724450000003</c:v>
                </c:pt>
                <c:pt idx="17">
                  <c:v>12491.169250000001</c:v>
                </c:pt>
                <c:pt idx="18">
                  <c:v>13241.712608999997</c:v>
                </c:pt>
                <c:pt idx="19">
                  <c:v>13571.756723</c:v>
                </c:pt>
                <c:pt idx="20">
                  <c:v>13030.017076000002</c:v>
                </c:pt>
                <c:pt idx="21">
                  <c:v>11579.630626</c:v>
                </c:pt>
                <c:pt idx="22">
                  <c:v>12987.250759</c:v>
                </c:pt>
                <c:pt idx="23" formatCode="_ * #,##0_ ;_ * \-#,##0_ ;_ * &quot;-&quot;??_ ;_ @_ ">
                  <c:v>13256.690256000002</c:v>
                </c:pt>
                <c:pt idx="24" formatCode="_ * #,##0_ ;_ * \-#,##0_ ;_ * &quot;-&quot;??_ ;_ @_ ">
                  <c:v>13081.055859999999</c:v>
                </c:pt>
                <c:pt idx="25" formatCode="_ * #,##0_ ;_ * \-#,##0_ ;_ * &quot;-&quot;??_ ;_ @_ ">
                  <c:v>12287.252930000001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20F-4946-8A0E-81C34FD836A5}"/>
            </c:ext>
          </c:extLst>
        </c:ser>
        <c:ser>
          <c:idx val="1"/>
          <c:order val="1"/>
          <c:tx>
            <c:strRef>
              <c:f>'Datos_Sector_Petrolero-ei'!$Q$4</c:f>
              <c:strCache>
                <c:ptCount val="1"/>
                <c:pt idx="0">
                  <c:v>Compañías Privadas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</c:spPr>
          <c:invertIfNegative val="0"/>
          <c:cat>
            <c:multiLvlStrRef>
              <c:f>'Datos_Sector_Petrolero-ei'!$C$173:$D$198</c:f>
              <c:multiLvlStrCache>
                <c:ptCount val="2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'Datos_Sector_Petrolero-ei'!$Q$173:$Q$198</c:f>
              <c:numCache>
                <c:formatCode>0</c:formatCode>
                <c:ptCount val="26"/>
                <c:pt idx="0">
                  <c:v>3674.7025809999996</c:v>
                </c:pt>
                <c:pt idx="1">
                  <c:v>3308.6092939999999</c:v>
                </c:pt>
                <c:pt idx="2">
                  <c:v>3558.4704930000003</c:v>
                </c:pt>
                <c:pt idx="3">
                  <c:v>3489.7947000000008</c:v>
                </c:pt>
                <c:pt idx="4">
                  <c:v>3619.7209030000008</c:v>
                </c:pt>
                <c:pt idx="5">
                  <c:v>3545.0099219999993</c:v>
                </c:pt>
                <c:pt idx="6">
                  <c:v>3635.5968770000004</c:v>
                </c:pt>
                <c:pt idx="7">
                  <c:v>3634.9253319999998</c:v>
                </c:pt>
                <c:pt idx="8">
                  <c:v>3477.1964780000003</c:v>
                </c:pt>
                <c:pt idx="9">
                  <c:v>3562.2628600000003</c:v>
                </c:pt>
                <c:pt idx="10">
                  <c:v>3425.0521410000006</c:v>
                </c:pt>
                <c:pt idx="11">
                  <c:v>3507.7699450000005</c:v>
                </c:pt>
                <c:pt idx="12">
                  <c:v>3549.0314940000003</c:v>
                </c:pt>
                <c:pt idx="13">
                  <c:v>3282.0284820000002</c:v>
                </c:pt>
                <c:pt idx="14">
                  <c:v>3516.2257439999998</c:v>
                </c:pt>
                <c:pt idx="15">
                  <c:v>3380.1897750000007</c:v>
                </c:pt>
                <c:pt idx="16">
                  <c:v>3538.0346040000004</c:v>
                </c:pt>
                <c:pt idx="17">
                  <c:v>3435.5286980000001</c:v>
                </c:pt>
                <c:pt idx="18">
                  <c:v>3540.1700330000003</c:v>
                </c:pt>
                <c:pt idx="19">
                  <c:v>3485.5939700000004</c:v>
                </c:pt>
                <c:pt idx="20">
                  <c:v>3377.2046800000003</c:v>
                </c:pt>
                <c:pt idx="21">
                  <c:v>2906.5699400000003</c:v>
                </c:pt>
                <c:pt idx="22">
                  <c:v>3403.3494100000007</c:v>
                </c:pt>
                <c:pt idx="23" formatCode="_ * #,##0_ ;_ * \-#,##0_ ;_ * &quot;-&quot;??_ ;_ @_ ">
                  <c:v>3544.1182599999997</c:v>
                </c:pt>
                <c:pt idx="24" formatCode="_ * #,##0_ ;_ * \-#,##0_ ;_ * &quot;-&quot;??_ ;_ @_ ">
                  <c:v>3493.558880000001</c:v>
                </c:pt>
                <c:pt idx="25" formatCode="_ * #,##0_ ;_ * \-#,##0_ ;_ * &quot;-&quot;??_ ;_ @_ ">
                  <c:v>3273.33932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20F-4946-8A0E-81C34FD836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8"/>
        <c:overlap val="100"/>
        <c:axId val="71278592"/>
        <c:axId val="71280128"/>
      </c:barChart>
      <c:catAx>
        <c:axId val="712785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600">
                <a:latin typeface="+mn-lt"/>
              </a:defRPr>
            </a:pPr>
            <a:endParaRPr lang="es-419"/>
          </a:p>
        </c:txPr>
        <c:crossAx val="7128012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71280128"/>
        <c:scaling>
          <c:orientation val="minMax"/>
          <c:max val="20000"/>
          <c:min val="3000"/>
        </c:scaling>
        <c:delete val="0"/>
        <c:axPos val="l"/>
        <c:numFmt formatCode="#,##0_ ;\-#,##0\ 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600">
                <a:latin typeface="+mn-lt"/>
              </a:defRPr>
            </a:pPr>
            <a:endParaRPr lang="es-419"/>
          </a:p>
        </c:txPr>
        <c:crossAx val="71278592"/>
        <c:crosses val="autoZero"/>
        <c:crossBetween val="between"/>
        <c:majorUnit val="1500"/>
      </c:valAx>
      <c:spPr>
        <a:noFill/>
        <a:ln>
          <a:noFill/>
        </a:ln>
      </c:spPr>
    </c:plotArea>
    <c:legend>
      <c:legendPos val="r"/>
      <c:layout>
        <c:manualLayout>
          <c:xMode val="edge"/>
          <c:yMode val="edge"/>
          <c:x val="1.9919619730199227E-2"/>
          <c:y val="0.9032225877905885"/>
          <c:w val="0.98008034894988549"/>
          <c:h val="9.6777296287071796E-2"/>
        </c:manualLayout>
      </c:layout>
      <c:overlay val="0"/>
      <c:txPr>
        <a:bodyPr/>
        <a:lstStyle/>
        <a:p>
          <a:pPr>
            <a:defRPr sz="700">
              <a:latin typeface="+mn-lt"/>
            </a:defRPr>
          </a:pPr>
          <a:endParaRPr lang="es-419"/>
        </a:p>
      </c:txPr>
    </c:legend>
    <c:plotVisOnly val="1"/>
    <c:dispBlanksAs val="zero"/>
    <c:showDLblsOverMax val="0"/>
  </c:chart>
  <c:spPr>
    <a:noFill/>
    <a:ln w="9525">
      <a:solidFill>
        <a:sysClr val="windowText" lastClr="000000"/>
      </a:solidFill>
    </a:ln>
  </c:spPr>
  <c:txPr>
    <a:bodyPr/>
    <a:lstStyle/>
    <a:p>
      <a:pPr>
        <a:defRPr>
          <a:latin typeface="Arial" pitchFamily="34" charset="0"/>
          <a:cs typeface="Arial" pitchFamily="34" charset="0"/>
        </a:defRPr>
      </a:pPr>
      <a:endParaRPr lang="es-419"/>
    </a:p>
  </c:txPr>
  <c:printSettings>
    <c:headerFooter alignWithMargins="0">
      <c:oddHeader>&amp;C&amp;"-,Negrita"&amp;16SECTOR PETROLERO</c:oddHeader>
    </c:headerFooter>
    <c:pageMargins b="0.75000000000000666" l="0.25" r="0.25" t="0.75000000000000666" header="0.30000000000000032" footer="0.30000000000000032"/>
    <c:pageSetup paperSize="9"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 b="1">
                <a:latin typeface="+mn-lt"/>
              </a:defRPr>
            </a:pPr>
            <a:r>
              <a:rPr lang="es-EC" sz="1000" b="1">
                <a:latin typeface="+mn-lt"/>
              </a:rPr>
              <a:t>OIL</a:t>
            </a:r>
            <a:r>
              <a:rPr lang="es-EC" sz="1000" b="1" baseline="0">
                <a:latin typeface="+mn-lt"/>
              </a:rPr>
              <a:t> EXPORTS AND UNIT PRICE</a:t>
            </a:r>
            <a:endParaRPr lang="es-EC" sz="1000" b="1">
              <a:latin typeface="+mn-lt"/>
            </a:endParaRPr>
          </a:p>
        </c:rich>
      </c:tx>
      <c:layout>
        <c:manualLayout>
          <c:xMode val="edge"/>
          <c:yMode val="edge"/>
          <c:x val="0.32508782051282537"/>
          <c:y val="3.439281045751641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057772349210094"/>
          <c:y val="0.11600742715550511"/>
          <c:w val="0.75087475250795732"/>
          <c:h val="0.62117693232271265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'Datos_Sector_Petrolero-ei'!$G$3</c:f>
              <c:strCache>
                <c:ptCount val="1"/>
                <c:pt idx="0">
                  <c:v>Total Crude Oil Exports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rgbClr val="9BBB59">
                  <a:lumMod val="75000"/>
                </a:srgbClr>
              </a:solidFill>
              <a:prstDash val="solid"/>
            </a:ln>
          </c:spPr>
          <c:cat>
            <c:multiLvlStrRef>
              <c:f>'Datos_Sector_Petrolero-ei'!$A$173:$B$198</c:f>
              <c:multiLvlStrCache>
                <c:ptCount val="26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'Datos_Sector_Petrolero-ei'!$G$173:$G$198</c:f>
              <c:numCache>
                <c:formatCode>0</c:formatCode>
                <c:ptCount val="26"/>
                <c:pt idx="0">
                  <c:v>11752.9522</c:v>
                </c:pt>
                <c:pt idx="1">
                  <c:v>8212.3648900000007</c:v>
                </c:pt>
                <c:pt idx="2">
                  <c:v>11142.50475</c:v>
                </c:pt>
                <c:pt idx="3">
                  <c:v>9616.9179499999991</c:v>
                </c:pt>
                <c:pt idx="4">
                  <c:v>11626.399229999999</c:v>
                </c:pt>
                <c:pt idx="5">
                  <c:v>10835.026949999999</c:v>
                </c:pt>
                <c:pt idx="6">
                  <c:v>11065.473460000001</c:v>
                </c:pt>
                <c:pt idx="7">
                  <c:v>11838.343685472</c:v>
                </c:pt>
                <c:pt idx="8">
                  <c:v>11143.43808</c:v>
                </c:pt>
                <c:pt idx="9">
                  <c:v>11019.039779999999</c:v>
                </c:pt>
                <c:pt idx="10">
                  <c:v>10542.20112</c:v>
                </c:pt>
                <c:pt idx="11">
                  <c:v>10897.734949999998</c:v>
                </c:pt>
                <c:pt idx="12">
                  <c:v>10747.790029999998</c:v>
                </c:pt>
                <c:pt idx="13">
                  <c:v>10074.188190000001</c:v>
                </c:pt>
                <c:pt idx="14">
                  <c:v>12278.315199999999</c:v>
                </c:pt>
                <c:pt idx="15">
                  <c:v>12462.971010000001</c:v>
                </c:pt>
                <c:pt idx="16">
                  <c:v>11939.46449</c:v>
                </c:pt>
                <c:pt idx="17">
                  <c:v>10313.23198</c:v>
                </c:pt>
                <c:pt idx="18">
                  <c:v>12070.792539999999</c:v>
                </c:pt>
                <c:pt idx="19">
                  <c:v>12827.819589999999</c:v>
                </c:pt>
                <c:pt idx="20">
                  <c:v>11385.51816</c:v>
                </c:pt>
                <c:pt idx="21">
                  <c:v>12118.644610000001</c:v>
                </c:pt>
                <c:pt idx="22">
                  <c:v>11020.947680000001</c:v>
                </c:pt>
                <c:pt idx="23">
                  <c:v>12576.472849999998</c:v>
                </c:pt>
                <c:pt idx="24">
                  <c:v>11762.51613</c:v>
                </c:pt>
                <c:pt idx="25">
                  <c:v>9538.6526199999989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23E-416A-AC73-E6DF2BDEB3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9600768"/>
        <c:axId val="69602688"/>
      </c:areaChart>
      <c:lineChart>
        <c:grouping val="standard"/>
        <c:varyColors val="0"/>
        <c:ser>
          <c:idx val="0"/>
          <c:order val="1"/>
          <c:tx>
            <c:strRef>
              <c:f>'Datos_Sector_Petrolero-ei'!$H$3</c:f>
              <c:strCache>
                <c:ptCount val="1"/>
                <c:pt idx="0">
                  <c:v>Average Unit Price (right axis)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3"/>
            <c:spPr>
              <a:solidFill>
                <a:schemeClr val="bg1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'Datos_Sector_Petrolero-ei'!$C$173:$D$198</c:f>
              <c:multiLvlStrCache>
                <c:ptCount val="2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'Datos_Sector_Petrolero-ei'!$H$173:$H$198</c:f>
              <c:numCache>
                <c:formatCode>0</c:formatCode>
                <c:ptCount val="26"/>
                <c:pt idx="0">
                  <c:v>60.347833221001281</c:v>
                </c:pt>
                <c:pt idx="1">
                  <c:v>57.573325102216678</c:v>
                </c:pt>
                <c:pt idx="2">
                  <c:v>57.013287402906421</c:v>
                </c:pt>
                <c:pt idx="3">
                  <c:v>60.32065379220586</c:v>
                </c:pt>
                <c:pt idx="4">
                  <c:v>63.520949807432352</c:v>
                </c:pt>
                <c:pt idx="5">
                  <c:v>61.901587207404226</c:v>
                </c:pt>
                <c:pt idx="6">
                  <c:v>67.148352592045356</c:v>
                </c:pt>
                <c:pt idx="7">
                  <c:v>61.164053250843807</c:v>
                </c:pt>
                <c:pt idx="8">
                  <c:v>66.291104474822902</c:v>
                </c:pt>
                <c:pt idx="9">
                  <c:v>68.244949410646385</c:v>
                </c:pt>
                <c:pt idx="10">
                  <c:v>55.201314465679722</c:v>
                </c:pt>
                <c:pt idx="11">
                  <c:v>46.521937044961575</c:v>
                </c:pt>
                <c:pt idx="12">
                  <c:v>48.497566662497093</c:v>
                </c:pt>
                <c:pt idx="13">
                  <c:v>53.658260671360566</c:v>
                </c:pt>
                <c:pt idx="14">
                  <c:v>58.29977752865895</c:v>
                </c:pt>
                <c:pt idx="15">
                  <c:v>64.742709349813495</c:v>
                </c:pt>
                <c:pt idx="16">
                  <c:v>60.431567200654762</c:v>
                </c:pt>
                <c:pt idx="17">
                  <c:v>55.057900319577953</c:v>
                </c:pt>
                <c:pt idx="18">
                  <c:v>57.23020920327599</c:v>
                </c:pt>
                <c:pt idx="19">
                  <c:v>54.02012627895229</c:v>
                </c:pt>
                <c:pt idx="20">
                  <c:v>53.739432914546533</c:v>
                </c:pt>
                <c:pt idx="21">
                  <c:v>50.241077247937298</c:v>
                </c:pt>
                <c:pt idx="22">
                  <c:v>52.024694903061885</c:v>
                </c:pt>
                <c:pt idx="23">
                  <c:v>54.026274417795761</c:v>
                </c:pt>
                <c:pt idx="24">
                  <c:v>50.532468778989497</c:v>
                </c:pt>
                <c:pt idx="25">
                  <c:v>44.082774916095516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023E-416A-AC73-E6DF2BDEB3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9604864"/>
        <c:axId val="69606400"/>
      </c:lineChart>
      <c:catAx>
        <c:axId val="696007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>
                <a:latin typeface="+mn-lt"/>
              </a:defRPr>
            </a:pPr>
            <a:endParaRPr lang="es-419"/>
          </a:p>
        </c:txPr>
        <c:crossAx val="69602688"/>
        <c:crossesAt val="4000"/>
        <c:auto val="0"/>
        <c:lblAlgn val="ctr"/>
        <c:lblOffset val="100"/>
        <c:tickLblSkip val="1"/>
        <c:tickMarkSkip val="1"/>
        <c:noMultiLvlLbl val="0"/>
      </c:catAx>
      <c:valAx>
        <c:axId val="69602688"/>
        <c:scaling>
          <c:orientation val="minMax"/>
          <c:max val="16000"/>
          <c:min val="5000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sz="60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Thousands</a:t>
                </a:r>
                <a:r>
                  <a:rPr lang="es-EC" sz="600" b="0" i="0" baseline="0">
                    <a:latin typeface="+mn-lt"/>
                  </a:rPr>
                  <a:t> of barrels</a:t>
                </a:r>
                <a:endParaRPr lang="es-EC" sz="600">
                  <a:latin typeface="+mn-lt"/>
                </a:endParaRPr>
              </a:p>
            </c:rich>
          </c:tx>
          <c:overlay val="0"/>
        </c:title>
        <c:numFmt formatCode="_ * #,##0_ ;_ * \-#,##0_ ;_ * &quot;-&quot;??_ ;_ @_ 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latin typeface="+mn-lt"/>
              </a:defRPr>
            </a:pPr>
            <a:endParaRPr lang="es-419"/>
          </a:p>
        </c:txPr>
        <c:crossAx val="69600768"/>
        <c:crosses val="autoZero"/>
        <c:crossBetween val="between"/>
        <c:majorUnit val="1000"/>
      </c:valAx>
      <c:catAx>
        <c:axId val="6960486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69606400"/>
        <c:crossesAt val="20"/>
        <c:auto val="0"/>
        <c:lblAlgn val="ctr"/>
        <c:lblOffset val="100"/>
        <c:noMultiLvlLbl val="0"/>
      </c:catAx>
      <c:valAx>
        <c:axId val="69606400"/>
        <c:scaling>
          <c:orientation val="minMax"/>
          <c:max val="120"/>
          <c:min val="1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 sz="600" b="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US Dollars</a:t>
                </a:r>
                <a:r>
                  <a:rPr lang="es-EC" sz="600" b="0" i="0" baseline="0">
                    <a:latin typeface="+mn-lt"/>
                  </a:rPr>
                  <a:t> </a:t>
                </a:r>
                <a:r>
                  <a:rPr lang="es-EC" sz="600" b="0" i="0">
                    <a:latin typeface="+mn-lt"/>
                  </a:rPr>
                  <a:t>per</a:t>
                </a:r>
                <a:r>
                  <a:rPr lang="es-EC" sz="600" b="0" i="0" baseline="0">
                    <a:latin typeface="+mn-lt"/>
                  </a:rPr>
                  <a:t> barrel</a:t>
                </a:r>
                <a:endParaRPr lang="es-EC" sz="600" b="0">
                  <a:latin typeface="+mn-lt"/>
                </a:endParaRPr>
              </a:p>
            </c:rich>
          </c:tx>
          <c:layout>
            <c:manualLayout>
              <c:xMode val="edge"/>
              <c:yMode val="edge"/>
              <c:x val="0.95475910859422974"/>
              <c:y val="0.37079837829011181"/>
            </c:manualLayout>
          </c:layout>
          <c:overlay val="0"/>
        </c:title>
        <c:numFmt formatCode="#,##0_ ;\-#,##0\ " sourceLinked="0"/>
        <c:majorTickMark val="none"/>
        <c:minorTickMark val="none"/>
        <c:tickLblPos val="nextTo"/>
        <c:spPr>
          <a:ln w="12700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latin typeface="+mn-lt"/>
              </a:defRPr>
            </a:pPr>
            <a:endParaRPr lang="es-419"/>
          </a:p>
        </c:txPr>
        <c:crossAx val="69604864"/>
        <c:crosses val="max"/>
        <c:crossBetween val="between"/>
        <c:majorUnit val="20"/>
        <c:minorUnit val="2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1.692086977792804E-2"/>
          <c:y val="0.92402678637132951"/>
          <c:w val="0.96412860231262065"/>
          <c:h val="7.1225255721539385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>
              <a:latin typeface="+mn-lt"/>
            </a:defRPr>
          </a:pPr>
          <a:endParaRPr lang="es-419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419"/>
    </a:p>
  </c:txPr>
  <c:printSettings>
    <c:headerFooter alignWithMargins="0">
      <c:oddFooter>&amp;Z&amp;"-,Normal"&amp;9Designed by the Central Bank of Ecuador.</c:oddFooter>
    </c:headerFooter>
    <c:pageMargins b="0.75000000000000666" l="0.25" r="0.25" t="0.75000000000000666" header="0.30000000000000032" footer="0.30000000000000032"/>
    <c:pageSetup paperSize="9" orientation="landscape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>
                <a:latin typeface="+mn-lt"/>
                <a:cs typeface="Arial" pitchFamily="34" charset="0"/>
              </a:defRPr>
            </a:pPr>
            <a:r>
              <a:rPr lang="es-EC" sz="1000">
                <a:latin typeface="+mn-lt"/>
                <a:cs typeface="Arial" pitchFamily="34" charset="0"/>
              </a:rPr>
              <a:t>REVENUE AND EXPENDITURES</a:t>
            </a:r>
            <a:r>
              <a:rPr lang="es-EC" sz="1000" baseline="0">
                <a:latin typeface="+mn-lt"/>
                <a:cs typeface="Arial" pitchFamily="34" charset="0"/>
              </a:rPr>
              <a:t> FROM THE INTERNAL SALE OF IMPORTED BYPRODUCTS</a:t>
            </a:r>
            <a:endParaRPr lang="es-EC" sz="1000">
              <a:latin typeface="+mn-lt"/>
              <a:cs typeface="Arial" pitchFamily="34" charset="0"/>
            </a:endParaRPr>
          </a:p>
          <a:p>
            <a:pPr>
              <a:defRPr sz="1000">
                <a:latin typeface="+mn-lt"/>
                <a:cs typeface="Arial" pitchFamily="34" charset="0"/>
              </a:defRPr>
            </a:pPr>
            <a:r>
              <a:rPr lang="es-EC" sz="800" b="0" i="1">
                <a:latin typeface="+mn-lt"/>
                <a:cs typeface="Arial" pitchFamily="34" charset="0"/>
              </a:rPr>
              <a:t>Thousands of</a:t>
            </a:r>
            <a:r>
              <a:rPr lang="es-EC" sz="800" b="0" i="1" baseline="0">
                <a:latin typeface="+mn-lt"/>
                <a:cs typeface="Arial" pitchFamily="34" charset="0"/>
              </a:rPr>
              <a:t> U.S. dollars</a:t>
            </a:r>
            <a:endParaRPr lang="es-EC" sz="800" b="0" i="1">
              <a:latin typeface="+mn-lt"/>
              <a:cs typeface="Arial" pitchFamily="34" charset="0"/>
            </a:endParaRPr>
          </a:p>
        </c:rich>
      </c:tx>
      <c:layout>
        <c:manualLayout>
          <c:xMode val="edge"/>
          <c:yMode val="edge"/>
          <c:x val="0.15549423076923549"/>
          <c:y val="1.796274509803942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669548878944519"/>
          <c:y val="0.15576371374767142"/>
          <c:w val="0.87329078557420192"/>
          <c:h val="0.544193424420087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'Datos_Sector_Petrolero-ei'!$S$3</c:f>
              <c:strCache>
                <c:ptCount val="1"/>
                <c:pt idx="0">
                  <c:v>Import Cost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  <a:ln w="6350">
              <a:solidFill>
                <a:srgbClr val="9BBB59">
                  <a:lumMod val="75000"/>
                </a:srgbClr>
              </a:solidFill>
            </a:ln>
          </c:spPr>
          <c:cat>
            <c:multiLvlStrRef>
              <c:f>'Datos_Sector_Petrolero-ei'!$A$173:$B$198</c:f>
              <c:multiLvlStrCache>
                <c:ptCount val="26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'Datos_Sector_Petrolero-ei'!$S$173:$S$198</c:f>
              <c:numCache>
                <c:formatCode>_ * #,##0_ ;_ * \-#,##0_ ;_ * "-"??_ ;_ @_ </c:formatCode>
                <c:ptCount val="26"/>
                <c:pt idx="0">
                  <c:v>295350.58669999999</c:v>
                </c:pt>
                <c:pt idx="1">
                  <c:v>249903.54019000003</c:v>
                </c:pt>
                <c:pt idx="2">
                  <c:v>228431.94141999996</c:v>
                </c:pt>
                <c:pt idx="3">
                  <c:v>333741.35110999999</c:v>
                </c:pt>
                <c:pt idx="4">
                  <c:v>402799.51480999996</c:v>
                </c:pt>
                <c:pt idx="5">
                  <c:v>319725.51845999999</c:v>
                </c:pt>
                <c:pt idx="6">
                  <c:v>330228.04836000002</c:v>
                </c:pt>
                <c:pt idx="7">
                  <c:v>291132.67847000004</c:v>
                </c:pt>
                <c:pt idx="8">
                  <c:v>353420.04624000005</c:v>
                </c:pt>
                <c:pt idx="9">
                  <c:v>478465.95676999999</c:v>
                </c:pt>
                <c:pt idx="10">
                  <c:v>343359.07556000003</c:v>
                </c:pt>
                <c:pt idx="11">
                  <c:v>298586.01068000001</c:v>
                </c:pt>
                <c:pt idx="12">
                  <c:v>279127.49173000001</c:v>
                </c:pt>
                <c:pt idx="13">
                  <c:v>272907.54880000005</c:v>
                </c:pt>
                <c:pt idx="14">
                  <c:v>335695.98950000003</c:v>
                </c:pt>
                <c:pt idx="15">
                  <c:v>408596.53308999992</c:v>
                </c:pt>
                <c:pt idx="16">
                  <c:v>342276.81839999999</c:v>
                </c:pt>
                <c:pt idx="17">
                  <c:v>322268.43805999996</c:v>
                </c:pt>
                <c:pt idx="18">
                  <c:v>320474.75716000004</c:v>
                </c:pt>
                <c:pt idx="19">
                  <c:v>328431.55192999996</c:v>
                </c:pt>
                <c:pt idx="20">
                  <c:v>314795.01869</c:v>
                </c:pt>
                <c:pt idx="21">
                  <c:v>322159.15863000002</c:v>
                </c:pt>
                <c:pt idx="22">
                  <c:v>320434.45027999993</c:v>
                </c:pt>
                <c:pt idx="23">
                  <c:v>248884.61903999999</c:v>
                </c:pt>
                <c:pt idx="24">
                  <c:v>308645.04095000005</c:v>
                </c:pt>
                <c:pt idx="25">
                  <c:v>296239.69656000001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8EF-4E76-890A-EB55BF056535}"/>
            </c:ext>
          </c:extLst>
        </c:ser>
        <c:ser>
          <c:idx val="0"/>
          <c:order val="1"/>
          <c:tx>
            <c:strRef>
              <c:f>'Datos_Sector_Petrolero-ei'!$T$3</c:f>
              <c:strCache>
                <c:ptCount val="1"/>
                <c:pt idx="0">
                  <c:v>Revenue from internal sale</c:v>
                </c:pt>
              </c:strCache>
            </c:strRef>
          </c:tx>
          <c:spPr>
            <a:solidFill>
              <a:schemeClr val="accent3">
                <a:lumMod val="50000"/>
              </a:schemeClr>
            </a:solidFill>
            <a:ln w="12700">
              <a:noFill/>
              <a:prstDash val="solid"/>
            </a:ln>
          </c:spPr>
          <c:cat>
            <c:multiLvlStrRef>
              <c:f>'Datos_Sector_Petrolero-ei'!$A$173:$B$198</c:f>
              <c:multiLvlStrCache>
                <c:ptCount val="26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'Datos_Sector_Petrolero-ei'!$T$173:$T$198</c:f>
              <c:numCache>
                <c:formatCode>_ * #,##0_ ;_ * \-#,##0_ ;_ * "-"??_ ;_ @_ </c:formatCode>
                <c:ptCount val="26"/>
                <c:pt idx="0">
                  <c:v>159912.61632807928</c:v>
                </c:pt>
                <c:pt idx="1">
                  <c:v>134951.438222517</c:v>
                </c:pt>
                <c:pt idx="2">
                  <c:v>125888.33132784725</c:v>
                </c:pt>
                <c:pt idx="3">
                  <c:v>175055.38823029894</c:v>
                </c:pt>
                <c:pt idx="4">
                  <c:v>174608.80018156074</c:v>
                </c:pt>
                <c:pt idx="5">
                  <c:v>152347.84805403397</c:v>
                </c:pt>
                <c:pt idx="6">
                  <c:v>167980.96708858831</c:v>
                </c:pt>
                <c:pt idx="7">
                  <c:v>145326.74467385319</c:v>
                </c:pt>
                <c:pt idx="8">
                  <c:v>176542.24909232461</c:v>
                </c:pt>
                <c:pt idx="9">
                  <c:v>232250.43271052116</c:v>
                </c:pt>
                <c:pt idx="10">
                  <c:v>177786.58138518003</c:v>
                </c:pt>
                <c:pt idx="11">
                  <c:v>182972.58946689306</c:v>
                </c:pt>
                <c:pt idx="12">
                  <c:v>209289.21900406724</c:v>
                </c:pt>
                <c:pt idx="13">
                  <c:v>192892.1297884972</c:v>
                </c:pt>
                <c:pt idx="14">
                  <c:v>224845.87850669044</c:v>
                </c:pt>
                <c:pt idx="15">
                  <c:v>256439.59571489628</c:v>
                </c:pt>
                <c:pt idx="16">
                  <c:v>216823.62161898654</c:v>
                </c:pt>
                <c:pt idx="17">
                  <c:v>212113.21316275027</c:v>
                </c:pt>
                <c:pt idx="18">
                  <c:v>210969.23605108805</c:v>
                </c:pt>
                <c:pt idx="19">
                  <c:v>221332.12381948379</c:v>
                </c:pt>
                <c:pt idx="20">
                  <c:v>214736.91288962404</c:v>
                </c:pt>
                <c:pt idx="21">
                  <c:v>235566.4773907811</c:v>
                </c:pt>
                <c:pt idx="22">
                  <c:v>216113.82545738318</c:v>
                </c:pt>
                <c:pt idx="23">
                  <c:v>172165.33088722808</c:v>
                </c:pt>
                <c:pt idx="24">
                  <c:v>201003.52618782822</c:v>
                </c:pt>
                <c:pt idx="25">
                  <c:v>211472.7067484149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8EF-4E76-890A-EB55BF056535}"/>
            </c:ext>
          </c:extLst>
        </c:ser>
        <c:ser>
          <c:idx val="2"/>
          <c:order val="2"/>
          <c:tx>
            <c:strRef>
              <c:f>'Datos_Sector_Petrolero-ei'!$U$3</c:f>
              <c:strCache>
                <c:ptCount val="1"/>
                <c:pt idx="0">
                  <c:v>Difference between revenue and costs </c:v>
                </c:pt>
              </c:strCache>
            </c:strRef>
          </c:tx>
          <c:spPr>
            <a:solidFill>
              <a:srgbClr val="9BBB59">
                <a:lumMod val="20000"/>
                <a:lumOff val="80000"/>
              </a:srgbClr>
            </a:solidFill>
            <a:ln w="15875">
              <a:solidFill>
                <a:schemeClr val="accent3">
                  <a:lumMod val="60000"/>
                  <a:lumOff val="40000"/>
                </a:schemeClr>
              </a:solidFill>
            </a:ln>
          </c:spPr>
          <c:cat>
            <c:multiLvlStrRef>
              <c:f>'Datos_Sector_Petrolero-ei'!$A$173:$B$198</c:f>
              <c:multiLvlStrCache>
                <c:ptCount val="26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'Datos_Sector_Petrolero-ei'!$U$173:$U$198</c:f>
              <c:numCache>
                <c:formatCode>0</c:formatCode>
                <c:ptCount val="26"/>
                <c:pt idx="0">
                  <c:v>-135437.9703719207</c:v>
                </c:pt>
                <c:pt idx="1">
                  <c:v>-114952.10196748303</c:v>
                </c:pt>
                <c:pt idx="2">
                  <c:v>-102543.61009215271</c:v>
                </c:pt>
                <c:pt idx="3">
                  <c:v>-158685.96287970105</c:v>
                </c:pt>
                <c:pt idx="4">
                  <c:v>-228190.71462843922</c:v>
                </c:pt>
                <c:pt idx="5">
                  <c:v>-167377.67040596603</c:v>
                </c:pt>
                <c:pt idx="6">
                  <c:v>-162247.08127141171</c:v>
                </c:pt>
                <c:pt idx="7">
                  <c:v>-145805.93379614686</c:v>
                </c:pt>
                <c:pt idx="8">
                  <c:v>-176877.79714767545</c:v>
                </c:pt>
                <c:pt idx="9">
                  <c:v>-246215.52405947883</c:v>
                </c:pt>
                <c:pt idx="10">
                  <c:v>-165572.49417481999</c:v>
                </c:pt>
                <c:pt idx="11">
                  <c:v>-115613.42121310695</c:v>
                </c:pt>
                <c:pt idx="12">
                  <c:v>-69838.272725932766</c:v>
                </c:pt>
                <c:pt idx="13" formatCode="_ * #,##0_ ;_ * \-#,##0_ ;_ * &quot;-&quot;??_ ;_ @_ ">
                  <c:v>-80015.419011502847</c:v>
                </c:pt>
                <c:pt idx="14" formatCode="_ * #,##0_ ;_ * \-#,##0_ ;_ * &quot;-&quot;??_ ;_ @_ ">
                  <c:v>-110850.11099330959</c:v>
                </c:pt>
                <c:pt idx="15" formatCode="_ * #,##0_ ;_ * \-#,##0_ ;_ * &quot;-&quot;??_ ;_ @_ ">
                  <c:v>-152156.93737510365</c:v>
                </c:pt>
                <c:pt idx="16" formatCode="_ * #,##0_ ;_ * \-#,##0_ ;_ * &quot;-&quot;??_ ;_ @_ ">
                  <c:v>-125453.19678101345</c:v>
                </c:pt>
                <c:pt idx="17" formatCode="_ * #,##0_ ;_ * \-#,##0_ ;_ * &quot;-&quot;??_ ;_ @_ ">
                  <c:v>-110155.22489724969</c:v>
                </c:pt>
                <c:pt idx="18" formatCode="_ * #,##0_ ;_ * \-#,##0_ ;_ * &quot;-&quot;??_ ;_ @_ ">
                  <c:v>-109505.52110891198</c:v>
                </c:pt>
                <c:pt idx="19" formatCode="_ * #,##0_ ;_ * \-#,##0_ ;_ * &quot;-&quot;??_ ;_ @_ ">
                  <c:v>-107099.42811051616</c:v>
                </c:pt>
                <c:pt idx="20" formatCode="_ * #,##0_ ;_ * \-#,##0_ ;_ * &quot;-&quot;??_ ;_ @_ ">
                  <c:v>-100058.10580037595</c:v>
                </c:pt>
                <c:pt idx="21" formatCode="_ * #,##0_ ;_ * \-#,##0_ ;_ * &quot;-&quot;??_ ;_ @_ ">
                  <c:v>-86592.681239218917</c:v>
                </c:pt>
                <c:pt idx="22" formatCode="_ * #,##0_ ;_ * \-#,##0_ ;_ * &quot;-&quot;??_ ;_ @_ ">
                  <c:v>-104320.62482261675</c:v>
                </c:pt>
                <c:pt idx="23" formatCode="_ * #,##0_ ;_ * \-#,##0_ ;_ * &quot;-&quot;??_ ;_ @_ ">
                  <c:v>-76719.288152771915</c:v>
                </c:pt>
                <c:pt idx="24" formatCode="_ * #,##0_ ;_ * \-#,##0_ ;_ * &quot;-&quot;??_ ;_ @_ ">
                  <c:v>-107641.51476217184</c:v>
                </c:pt>
                <c:pt idx="25" formatCode="_ * #,##0_ ;_ * \-#,##0_ ;_ * &quot;-&quot;??_ ;_ @_ ">
                  <c:v>-84766.98981158511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8EF-4E76-890A-EB55BF0565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7146880"/>
        <c:axId val="67148416"/>
      </c:areaChart>
      <c:catAx>
        <c:axId val="671468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s-419"/>
          </a:p>
        </c:txPr>
        <c:crossAx val="6714841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67148416"/>
        <c:scaling>
          <c:orientation val="minMax"/>
          <c:max val="650000"/>
          <c:min val="-500000"/>
        </c:scaling>
        <c:delete val="0"/>
        <c:axPos val="l"/>
        <c:numFmt formatCode="#,##0_ ;\-#,##0\ " sourceLinked="0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s-419"/>
          </a:p>
        </c:txPr>
        <c:crossAx val="67146880"/>
        <c:crosses val="autoZero"/>
        <c:crossBetween val="midCat"/>
        <c:majorUnit val="100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2.0686021596878931E-2"/>
          <c:y val="0.90972217748119244"/>
          <c:w val="0.96210608434650968"/>
          <c:h val="8.2095812789757264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>
              <a:latin typeface="+mn-lt"/>
              <a:cs typeface="Arial" pitchFamily="34" charset="0"/>
            </a:defRPr>
          </a:pPr>
          <a:endParaRPr lang="es-419"/>
        </a:p>
      </c:txPr>
    </c:legend>
    <c:plotVisOnly val="1"/>
    <c:dispBlanksAs val="zero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+mn-lt"/>
          <a:ea typeface="Arial"/>
          <a:cs typeface="Arial"/>
        </a:defRPr>
      </a:pPr>
      <a:endParaRPr lang="es-419"/>
    </a:p>
  </c:txPr>
  <c:printSettings>
    <c:headerFooter alignWithMargins="0">
      <c:oddHeader>&amp;C&amp;"-,Negrita"&amp;16OIL SECTOR</c:oddHeader>
      <c:oddFooter>&amp;Z&amp;"-,Normal"&amp;9Designed by Central Bank of Ecuador.</c:oddFooter>
    </c:headerFooter>
    <c:pageMargins b="0.75000000000000666" l="0.25" r="0.25" t="0.75000000000000666" header="0.30000000000000032" footer="0.30000000000000032"/>
    <c:pageSetup paperSize="9" orientation="landscape"/>
  </c:printSettings>
  <c:userShapes r:id="rId1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PRODUCTION AND IMPORT OF OIL BYPRODUCTS</a:t>
            </a:r>
          </a:p>
          <a:p>
            <a:pPr>
              <a:defRPr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Thousands of barrels</a:t>
            </a:r>
          </a:p>
        </c:rich>
      </c:tx>
      <c:layout>
        <c:manualLayout>
          <c:xMode val="edge"/>
          <c:yMode val="edge"/>
          <c:x val="0.18265829916019527"/>
          <c:y val="1.3229327642456113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727984318415899"/>
          <c:y val="0.15622314195479747"/>
          <c:w val="0.87246699225888924"/>
          <c:h val="0.56189434264643023"/>
        </c:manualLayout>
      </c:layout>
      <c:areaChart>
        <c:grouping val="standard"/>
        <c:varyColors val="0"/>
        <c:ser>
          <c:idx val="2"/>
          <c:order val="2"/>
          <c:tx>
            <c:strRef>
              <c:f>'Datos_Sector_Petrolero-ei'!$O$3</c:f>
              <c:strCache>
                <c:ptCount val="1"/>
                <c:pt idx="0">
                  <c:v>Total Supply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chemeClr val="accent3">
                  <a:lumMod val="75000"/>
                </a:schemeClr>
              </a:solidFill>
              <a:prstDash val="solid"/>
            </a:ln>
          </c:spPr>
          <c:cat>
            <c:multiLvlStrRef>
              <c:f>'Datos_Sector_Petrolero-ei'!$A$173:$B$198</c:f>
              <c:multiLvlStrCache>
                <c:ptCount val="26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'Datos_Sector_Petrolero-ei'!$O$173:$O$198</c:f>
              <c:numCache>
                <c:formatCode>0</c:formatCode>
                <c:ptCount val="26"/>
                <c:pt idx="0">
                  <c:v>10856.328439619578</c:v>
                </c:pt>
                <c:pt idx="1">
                  <c:v>9711.083131998359</c:v>
                </c:pt>
                <c:pt idx="2">
                  <c:v>9845.6371536286752</c:v>
                </c:pt>
                <c:pt idx="3">
                  <c:v>10595.591551987647</c:v>
                </c:pt>
                <c:pt idx="4">
                  <c:v>11803.791421616137</c:v>
                </c:pt>
                <c:pt idx="5">
                  <c:v>10653.891052855319</c:v>
                </c:pt>
                <c:pt idx="6">
                  <c:v>10988.708265194506</c:v>
                </c:pt>
                <c:pt idx="7">
                  <c:v>10413.809413087014</c:v>
                </c:pt>
                <c:pt idx="8">
                  <c:v>11044.720517916034</c:v>
                </c:pt>
                <c:pt idx="9">
                  <c:v>11776.346041058649</c:v>
                </c:pt>
                <c:pt idx="10">
                  <c:v>10630.871055087953</c:v>
                </c:pt>
                <c:pt idx="11">
                  <c:v>11204.589193531381</c:v>
                </c:pt>
                <c:pt idx="12">
                  <c:v>11041.065380728915</c:v>
                </c:pt>
                <c:pt idx="13">
                  <c:v>10384.059824722757</c:v>
                </c:pt>
                <c:pt idx="14">
                  <c:v>10351.188929179014</c:v>
                </c:pt>
                <c:pt idx="15">
                  <c:v>11140.92651150715</c:v>
                </c:pt>
                <c:pt idx="16">
                  <c:v>10919.266294361805</c:v>
                </c:pt>
                <c:pt idx="17">
                  <c:v>10957.643735206901</c:v>
                </c:pt>
                <c:pt idx="18">
                  <c:v>11292.362133395938</c:v>
                </c:pt>
                <c:pt idx="19">
                  <c:v>11356.87998951109</c:v>
                </c:pt>
                <c:pt idx="20">
                  <c:v>11255.344432543377</c:v>
                </c:pt>
                <c:pt idx="21">
                  <c:v>10422.183142742047</c:v>
                </c:pt>
                <c:pt idx="22">
                  <c:v>10889.240603155413</c:v>
                </c:pt>
                <c:pt idx="23">
                  <c:v>9523.6831638953154</c:v>
                </c:pt>
                <c:pt idx="24">
                  <c:v>10945.209946379291</c:v>
                </c:pt>
                <c:pt idx="25">
                  <c:v>10556.200459920896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3A6-4FB8-B557-26FEA57D47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7100544"/>
        <c:axId val="77102080"/>
      </c:areaChart>
      <c:lineChart>
        <c:grouping val="standard"/>
        <c:varyColors val="0"/>
        <c:ser>
          <c:idx val="1"/>
          <c:order val="0"/>
          <c:tx>
            <c:strRef>
              <c:f>'Datos_Sector_Petrolero-ei'!$L$3</c:f>
              <c:strCache>
                <c:ptCount val="1"/>
                <c:pt idx="0">
                  <c:v>Production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'Datos_Sector_Petrolero-ei'!$A$173:$B$198</c:f>
              <c:multiLvlStrCache>
                <c:ptCount val="26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'Datos_Sector_Petrolero-ei'!$L$173:$L$198</c:f>
              <c:numCache>
                <c:formatCode>0</c:formatCode>
                <c:ptCount val="26"/>
                <c:pt idx="0">
                  <c:v>6941.6147296195768</c:v>
                </c:pt>
                <c:pt idx="1">
                  <c:v>6457.3416119983576</c:v>
                </c:pt>
                <c:pt idx="2">
                  <c:v>6676.1540936286747</c:v>
                </c:pt>
                <c:pt idx="3">
                  <c:v>6328.3361019876475</c:v>
                </c:pt>
                <c:pt idx="4">
                  <c:v>6871.5112616161377</c:v>
                </c:pt>
                <c:pt idx="5">
                  <c:v>6715.3946628553185</c:v>
                </c:pt>
                <c:pt idx="6">
                  <c:v>7056.2872151945048</c:v>
                </c:pt>
                <c:pt idx="7">
                  <c:v>6774.0330030870136</c:v>
                </c:pt>
                <c:pt idx="8">
                  <c:v>6828.7893179160337</c:v>
                </c:pt>
                <c:pt idx="9">
                  <c:v>6417.4755210586482</c:v>
                </c:pt>
                <c:pt idx="10">
                  <c:v>6415.6243250879525</c:v>
                </c:pt>
                <c:pt idx="11">
                  <c:v>6987.636602531381</c:v>
                </c:pt>
                <c:pt idx="12">
                  <c:v>6848.3016407289142</c:v>
                </c:pt>
                <c:pt idx="13">
                  <c:v>6419.8642247227581</c:v>
                </c:pt>
                <c:pt idx="14">
                  <c:v>5907.9634291790135</c:v>
                </c:pt>
                <c:pt idx="15">
                  <c:v>5707.5226615071515</c:v>
                </c:pt>
                <c:pt idx="16">
                  <c:v>6376.5244543618046</c:v>
                </c:pt>
                <c:pt idx="17">
                  <c:v>6418.1604452069005</c:v>
                </c:pt>
                <c:pt idx="18">
                  <c:v>6718.484653395938</c:v>
                </c:pt>
                <c:pt idx="19">
                  <c:v>6729.2180795110908</c:v>
                </c:pt>
                <c:pt idx="20">
                  <c:v>6696.9175225433764</c:v>
                </c:pt>
                <c:pt idx="21">
                  <c:v>5791.8807427420479</c:v>
                </c:pt>
                <c:pt idx="22">
                  <c:v>6247.5776331554134</c:v>
                </c:pt>
                <c:pt idx="23" formatCode="_ * #,##0_ ;_ * \-#,##0_ ;_ * &quot;-&quot;??_ ;_ @_ ">
                  <c:v>5762.9593078953149</c:v>
                </c:pt>
                <c:pt idx="24" formatCode="_ * #,##0_ ;_ * \-#,##0_ ;_ * &quot;-&quot;??_ ;_ @_ ">
                  <c:v>6564.2151663792902</c:v>
                </c:pt>
                <c:pt idx="25" formatCode="_ * #,##0_ ;_ * \-#,##0_ ;_ * &quot;-&quot;??_ ;_ @_ ">
                  <c:v>6019.7512399208963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E3A6-4FB8-B557-26FEA57D470B}"/>
            </c:ext>
          </c:extLst>
        </c:ser>
        <c:ser>
          <c:idx val="0"/>
          <c:order val="1"/>
          <c:tx>
            <c:strRef>
              <c:f>'Datos_Sector_Petrolero-ei'!$N$3</c:f>
              <c:strCache>
                <c:ptCount val="1"/>
                <c:pt idx="0">
                  <c:v>Import</c:v>
                </c:pt>
              </c:strCache>
            </c:strRef>
          </c:tx>
          <c:spPr>
            <a:ln w="15875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'Datos_Sector_Petrolero-ei'!$A$173:$B$198</c:f>
              <c:multiLvlStrCache>
                <c:ptCount val="26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'Datos_Sector_Petrolero-ei'!$N$173:$N$198</c:f>
              <c:numCache>
                <c:formatCode>0</c:formatCode>
                <c:ptCount val="26"/>
                <c:pt idx="0">
                  <c:v>3914.7137100000004</c:v>
                </c:pt>
                <c:pt idx="1">
                  <c:v>3253.7415200000005</c:v>
                </c:pt>
                <c:pt idx="2">
                  <c:v>3169.4830599999996</c:v>
                </c:pt>
                <c:pt idx="3">
                  <c:v>4267.2554500000006</c:v>
                </c:pt>
                <c:pt idx="4">
                  <c:v>4932.2801600000003</c:v>
                </c:pt>
                <c:pt idx="5">
                  <c:v>3938.4963900000002</c:v>
                </c:pt>
                <c:pt idx="6">
                  <c:v>3932.4210499999999</c:v>
                </c:pt>
                <c:pt idx="7">
                  <c:v>3639.7764099999999</c:v>
                </c:pt>
                <c:pt idx="8">
                  <c:v>4215.9311999999991</c:v>
                </c:pt>
                <c:pt idx="9">
                  <c:v>5357.8705199999995</c:v>
                </c:pt>
                <c:pt idx="10">
                  <c:v>4215.2467300000008</c:v>
                </c:pt>
                <c:pt idx="11">
                  <c:v>4216.9525910000002</c:v>
                </c:pt>
                <c:pt idx="12">
                  <c:v>4192.7637400000003</c:v>
                </c:pt>
                <c:pt idx="13">
                  <c:v>3964.1956</c:v>
                </c:pt>
                <c:pt idx="14">
                  <c:v>4443.2254999999996</c:v>
                </c:pt>
                <c:pt idx="15">
                  <c:v>5433.4038499999997</c:v>
                </c:pt>
                <c:pt idx="16">
                  <c:v>4542.7418399999997</c:v>
                </c:pt>
                <c:pt idx="17">
                  <c:v>4539.4832900000001</c:v>
                </c:pt>
                <c:pt idx="18">
                  <c:v>4573.8774799999992</c:v>
                </c:pt>
                <c:pt idx="19">
                  <c:v>4627.6619099999998</c:v>
                </c:pt>
                <c:pt idx="20">
                  <c:v>4558.4269100000001</c:v>
                </c:pt>
                <c:pt idx="21">
                  <c:v>4630.3024000000005</c:v>
                </c:pt>
                <c:pt idx="22">
                  <c:v>4641.6629699999994</c:v>
                </c:pt>
                <c:pt idx="23" formatCode="_ * #,##0_ ;_ * \-#,##0_ ;_ * &quot;-&quot;??_ ;_ @_ ">
                  <c:v>3760.7238559999996</c:v>
                </c:pt>
                <c:pt idx="24" formatCode="_ * #,##0_ ;_ * \-#,##0_ ;_ * &quot;-&quot;??_ ;_ @_ ">
                  <c:v>4380.99478</c:v>
                </c:pt>
                <c:pt idx="25" formatCode="_ * #,##0_ ;_ * \-#,##0_ ;_ * &quot;-&quot;??_ ;_ @_ ">
                  <c:v>4536.4492199999995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E3A6-4FB8-B557-26FEA57D47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100544"/>
        <c:axId val="77102080"/>
      </c:lineChart>
      <c:catAx>
        <c:axId val="77100544"/>
        <c:scaling>
          <c:orientation val="minMax"/>
        </c:scaling>
        <c:delete val="0"/>
        <c:axPos val="b"/>
        <c:numFmt formatCode="#,##0.00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s-419"/>
          </a:p>
        </c:txPr>
        <c:crossAx val="77102080"/>
        <c:crossesAt val="0"/>
        <c:auto val="0"/>
        <c:lblAlgn val="ctr"/>
        <c:lblOffset val="100"/>
        <c:tickLblSkip val="1"/>
        <c:tickMarkSkip val="1"/>
        <c:noMultiLvlLbl val="0"/>
      </c:catAx>
      <c:valAx>
        <c:axId val="77102080"/>
        <c:scaling>
          <c:orientation val="minMax"/>
          <c:max val="14000"/>
          <c:min val="1000"/>
        </c:scaling>
        <c:delete val="0"/>
        <c:axPos val="l"/>
        <c:numFmt formatCode="#,##0_ ;\-#,##0\ 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s-419"/>
          </a:p>
        </c:txPr>
        <c:crossAx val="77100544"/>
        <c:crosses val="autoZero"/>
        <c:crossBetween val="midCat"/>
        <c:majorUnit val="1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5.3428047031113994E-3"/>
          <c:y val="0.91641801784122756"/>
          <c:w val="0.98613847493407003"/>
          <c:h val="7.164193260889117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 pitchFamily="34" charset="0"/>
            </a:defRPr>
          </a:pPr>
          <a:endParaRPr lang="es-419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419"/>
    </a:p>
  </c:txPr>
  <c:printSettings>
    <c:headerFooter alignWithMargins="0">
      <c:oddFooter>&amp;Z&amp;"-,Normal"&amp;9Designed by the Central Bank of Ecuador.</c:oddFooter>
    </c:headerFooter>
    <c:pageMargins b="0.75000000000000666" l="0.25" r="0.25" t="0.75000000000000666" header="0.30000000000000032" footer="0.30000000000000032"/>
    <c:pageSetup paperSize="9" orientation="landscape"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37"/>
    </mc:Choice>
    <mc:Fallback>
      <c:style val="37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C" sz="1000" baseline="0">
                <a:latin typeface="+mn-lt"/>
              </a:rPr>
              <a:t>OIL PRODUCTION</a:t>
            </a:r>
            <a:endParaRPr lang="es-EC" sz="1000">
              <a:latin typeface="+mn-lt"/>
            </a:endParaRPr>
          </a:p>
          <a:p>
            <a:pPr>
              <a:defRPr/>
            </a:pPr>
            <a:r>
              <a:rPr lang="es-EC" sz="800" b="0" i="1">
                <a:latin typeface="+mn-lt"/>
              </a:rPr>
              <a:t>Thousands of barrels</a:t>
            </a:r>
            <a:endParaRPr lang="es-EC" sz="1400" b="0" i="1">
              <a:latin typeface="+mn-lt"/>
            </a:endParaRPr>
          </a:p>
        </c:rich>
      </c:tx>
      <c:layout>
        <c:manualLayout>
          <c:xMode val="edge"/>
          <c:yMode val="edge"/>
          <c:x val="0.37478739316239668"/>
          <c:y val="1.839542483660132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447786574419345"/>
          <c:y val="0.11876892246796462"/>
          <c:w val="0.86816131296960763"/>
          <c:h val="0.65841568627452018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'Datos_Sector_Petrolero-ei'!$P$3</c:f>
              <c:strCache>
                <c:ptCount val="1"/>
                <c:pt idx="0">
                  <c:v>EP Petroecuador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</c:spPr>
          <c:invertIfNegative val="0"/>
          <c:cat>
            <c:multiLvlStrRef>
              <c:f>'Datos_Sector_Petrolero-ei'!$A$173:$B$198</c:f>
              <c:multiLvlStrCache>
                <c:ptCount val="26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'Datos_Sector_Petrolero-ei'!$P$173:$P$198</c:f>
              <c:numCache>
                <c:formatCode>0</c:formatCode>
                <c:ptCount val="26"/>
                <c:pt idx="0">
                  <c:v>12226.42059</c:v>
                </c:pt>
                <c:pt idx="1">
                  <c:v>11046.691739999998</c:v>
                </c:pt>
                <c:pt idx="2">
                  <c:v>12290.398939999997</c:v>
                </c:pt>
                <c:pt idx="3">
                  <c:v>12008.164740000002</c:v>
                </c:pt>
                <c:pt idx="4">
                  <c:v>12365.018080000002</c:v>
                </c:pt>
                <c:pt idx="5">
                  <c:v>11967.882926999997</c:v>
                </c:pt>
                <c:pt idx="6">
                  <c:v>12587.971289999998</c:v>
                </c:pt>
                <c:pt idx="7">
                  <c:v>12804.631489999998</c:v>
                </c:pt>
                <c:pt idx="8">
                  <c:v>12078.148450000001</c:v>
                </c:pt>
                <c:pt idx="9">
                  <c:v>12355.955019999999</c:v>
                </c:pt>
                <c:pt idx="10">
                  <c:v>12026.7976</c:v>
                </c:pt>
                <c:pt idx="11">
                  <c:v>12595.297290000002</c:v>
                </c:pt>
                <c:pt idx="12">
                  <c:v>12691.337280000002</c:v>
                </c:pt>
                <c:pt idx="13">
                  <c:v>11652.047189999997</c:v>
                </c:pt>
                <c:pt idx="14">
                  <c:v>12918.318260000002</c:v>
                </c:pt>
                <c:pt idx="15">
                  <c:v>12488.383610000003</c:v>
                </c:pt>
                <c:pt idx="16">
                  <c:v>12949.724450000003</c:v>
                </c:pt>
                <c:pt idx="17">
                  <c:v>12491.169250000001</c:v>
                </c:pt>
                <c:pt idx="18">
                  <c:v>13241.712608999997</c:v>
                </c:pt>
                <c:pt idx="19">
                  <c:v>13571.756723</c:v>
                </c:pt>
                <c:pt idx="20">
                  <c:v>13030.017076000002</c:v>
                </c:pt>
                <c:pt idx="21">
                  <c:v>11579.630626</c:v>
                </c:pt>
                <c:pt idx="22">
                  <c:v>12987.250759</c:v>
                </c:pt>
                <c:pt idx="23" formatCode="_ * #,##0_ ;_ * \-#,##0_ ;_ * &quot;-&quot;??_ ;_ @_ ">
                  <c:v>13256.690256000002</c:v>
                </c:pt>
                <c:pt idx="24" formatCode="_ * #,##0_ ;_ * \-#,##0_ ;_ * &quot;-&quot;??_ ;_ @_ ">
                  <c:v>13081.055859999999</c:v>
                </c:pt>
                <c:pt idx="25" formatCode="_ * #,##0_ ;_ * \-#,##0_ ;_ * &quot;-&quot;??_ ;_ @_ ">
                  <c:v>12287.252930000001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60F-4328-A006-863181F1F2C8}"/>
            </c:ext>
          </c:extLst>
        </c:ser>
        <c:ser>
          <c:idx val="1"/>
          <c:order val="1"/>
          <c:tx>
            <c:strRef>
              <c:f>'Datos_Sector_Petrolero-ei'!$Q$3</c:f>
              <c:strCache>
                <c:ptCount val="1"/>
                <c:pt idx="0">
                  <c:v>Private Companies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</c:spPr>
          <c:invertIfNegative val="0"/>
          <c:cat>
            <c:multiLvlStrRef>
              <c:f>'Datos_Sector_Petrolero-ei'!$A$173:$B$198</c:f>
              <c:multiLvlStrCache>
                <c:ptCount val="26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'Datos_Sector_Petrolero-ei'!$Q$173:$Q$198</c:f>
              <c:numCache>
                <c:formatCode>0</c:formatCode>
                <c:ptCount val="26"/>
                <c:pt idx="0">
                  <c:v>3674.7025809999996</c:v>
                </c:pt>
                <c:pt idx="1">
                  <c:v>3308.6092939999999</c:v>
                </c:pt>
                <c:pt idx="2">
                  <c:v>3558.4704930000003</c:v>
                </c:pt>
                <c:pt idx="3">
                  <c:v>3489.7947000000008</c:v>
                </c:pt>
                <c:pt idx="4">
                  <c:v>3619.7209030000008</c:v>
                </c:pt>
                <c:pt idx="5">
                  <c:v>3545.0099219999993</c:v>
                </c:pt>
                <c:pt idx="6">
                  <c:v>3635.5968770000004</c:v>
                </c:pt>
                <c:pt idx="7">
                  <c:v>3634.9253319999998</c:v>
                </c:pt>
                <c:pt idx="8">
                  <c:v>3477.1964780000003</c:v>
                </c:pt>
                <c:pt idx="9">
                  <c:v>3562.2628600000003</c:v>
                </c:pt>
                <c:pt idx="10">
                  <c:v>3425.0521410000006</c:v>
                </c:pt>
                <c:pt idx="11">
                  <c:v>3507.7699450000005</c:v>
                </c:pt>
                <c:pt idx="12">
                  <c:v>3549.0314940000003</c:v>
                </c:pt>
                <c:pt idx="13">
                  <c:v>3282.0284820000002</c:v>
                </c:pt>
                <c:pt idx="14">
                  <c:v>3516.2257439999998</c:v>
                </c:pt>
                <c:pt idx="15">
                  <c:v>3380.1897750000007</c:v>
                </c:pt>
                <c:pt idx="16">
                  <c:v>3538.0346040000004</c:v>
                </c:pt>
                <c:pt idx="17">
                  <c:v>3435.5286980000001</c:v>
                </c:pt>
                <c:pt idx="18">
                  <c:v>3540.1700330000003</c:v>
                </c:pt>
                <c:pt idx="19">
                  <c:v>3485.5939700000004</c:v>
                </c:pt>
                <c:pt idx="20">
                  <c:v>3377.2046800000003</c:v>
                </c:pt>
                <c:pt idx="21">
                  <c:v>2906.5699400000003</c:v>
                </c:pt>
                <c:pt idx="22">
                  <c:v>3403.3494100000007</c:v>
                </c:pt>
                <c:pt idx="23" formatCode="_ * #,##0_ ;_ * \-#,##0_ ;_ * &quot;-&quot;??_ ;_ @_ ">
                  <c:v>3544.1182599999997</c:v>
                </c:pt>
                <c:pt idx="24" formatCode="_ * #,##0_ ;_ * \-#,##0_ ;_ * &quot;-&quot;??_ ;_ @_ ">
                  <c:v>3493.558880000001</c:v>
                </c:pt>
                <c:pt idx="25" formatCode="_ * #,##0_ ;_ * \-#,##0_ ;_ * &quot;-&quot;??_ ;_ @_ ">
                  <c:v>3273.33932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60F-4328-A006-863181F1F2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8"/>
        <c:overlap val="100"/>
        <c:axId val="69687552"/>
        <c:axId val="69722112"/>
      </c:barChart>
      <c:catAx>
        <c:axId val="696875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600">
                <a:latin typeface="+mn-lt"/>
              </a:defRPr>
            </a:pPr>
            <a:endParaRPr lang="es-419"/>
          </a:p>
        </c:txPr>
        <c:crossAx val="6972211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69722112"/>
        <c:scaling>
          <c:orientation val="minMax"/>
          <c:max val="20000"/>
          <c:min val="3000"/>
        </c:scaling>
        <c:delete val="0"/>
        <c:axPos val="l"/>
        <c:numFmt formatCode="#,##0_ ;\-#,##0\ 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600">
                <a:latin typeface="+mn-lt"/>
              </a:defRPr>
            </a:pPr>
            <a:endParaRPr lang="es-419"/>
          </a:p>
        </c:txPr>
        <c:crossAx val="69687552"/>
        <c:crosses val="autoZero"/>
        <c:crossBetween val="between"/>
        <c:majorUnit val="1500"/>
      </c:valAx>
      <c:spPr>
        <a:noFill/>
        <a:ln>
          <a:noFill/>
        </a:ln>
      </c:spPr>
    </c:plotArea>
    <c:legend>
      <c:legendPos val="r"/>
      <c:layout>
        <c:manualLayout>
          <c:xMode val="edge"/>
          <c:yMode val="edge"/>
          <c:x val="1.9919619730199227E-2"/>
          <c:y val="0.9032225877905885"/>
          <c:w val="0.98008034894988549"/>
          <c:h val="9.6777296287071796E-2"/>
        </c:manualLayout>
      </c:layout>
      <c:overlay val="0"/>
      <c:txPr>
        <a:bodyPr/>
        <a:lstStyle/>
        <a:p>
          <a:pPr>
            <a:defRPr sz="700">
              <a:latin typeface="+mn-lt"/>
            </a:defRPr>
          </a:pPr>
          <a:endParaRPr lang="es-419"/>
        </a:p>
      </c:txPr>
    </c:legend>
    <c:plotVisOnly val="1"/>
    <c:dispBlanksAs val="zero"/>
    <c:showDLblsOverMax val="0"/>
  </c:chart>
  <c:spPr>
    <a:noFill/>
    <a:ln>
      <a:solidFill>
        <a:sysClr val="windowText" lastClr="000000"/>
      </a:solidFill>
    </a:ln>
  </c:spPr>
  <c:txPr>
    <a:bodyPr/>
    <a:lstStyle/>
    <a:p>
      <a:pPr>
        <a:defRPr>
          <a:latin typeface="Arial" pitchFamily="34" charset="0"/>
          <a:cs typeface="Arial" pitchFamily="34" charset="0"/>
        </a:defRPr>
      </a:pPr>
      <a:endParaRPr lang="es-419"/>
    </a:p>
  </c:txPr>
  <c:printSettings>
    <c:headerFooter alignWithMargins="0"/>
    <c:pageMargins b="1" l="0.75000000000000888" r="0.75000000000000888" t="1" header="0" footer="0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4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368662</xdr:colOff>
      <xdr:row>0</xdr:row>
      <xdr:rowOff>64226</xdr:rowOff>
    </xdr:from>
    <xdr:to>
      <xdr:col>14</xdr:col>
      <xdr:colOff>461422</xdr:colOff>
      <xdr:row>18</xdr:row>
      <xdr:rowOff>106706</xdr:rowOff>
    </xdr:to>
    <xdr:graphicFrame macro="">
      <xdr:nvGraphicFramePr>
        <xdr:cNvPr id="1150098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90532</xdr:colOff>
      <xdr:row>19</xdr:row>
      <xdr:rowOff>156935</xdr:rowOff>
    </xdr:from>
    <xdr:to>
      <xdr:col>7</xdr:col>
      <xdr:colOff>183292</xdr:colOff>
      <xdr:row>38</xdr:row>
      <xdr:rowOff>31775</xdr:rowOff>
    </xdr:to>
    <xdr:graphicFrame macro="">
      <xdr:nvGraphicFramePr>
        <xdr:cNvPr id="1150099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355601</xdr:colOff>
      <xdr:row>19</xdr:row>
      <xdr:rowOff>160020</xdr:rowOff>
    </xdr:from>
    <xdr:to>
      <xdr:col>14</xdr:col>
      <xdr:colOff>448361</xdr:colOff>
      <xdr:row>38</xdr:row>
      <xdr:rowOff>34860</xdr:rowOff>
    </xdr:to>
    <xdr:graphicFrame macro="">
      <xdr:nvGraphicFramePr>
        <xdr:cNvPr id="1150100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90229</xdr:colOff>
      <xdr:row>0</xdr:row>
      <xdr:rowOff>64557</xdr:rowOff>
    </xdr:from>
    <xdr:to>
      <xdr:col>7</xdr:col>
      <xdr:colOff>182989</xdr:colOff>
      <xdr:row>18</xdr:row>
      <xdr:rowOff>107037</xdr:rowOff>
    </xdr:to>
    <xdr:graphicFrame macro="">
      <xdr:nvGraphicFramePr>
        <xdr:cNvPr id="1150101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0.41817</cdr:x>
      <cdr:y>0.46854</cdr:y>
    </cdr:from>
    <cdr:to>
      <cdr:x>0.87881</cdr:x>
      <cdr:y>0.51712</cdr:y>
    </cdr:to>
    <cdr:sp macro="" textlink="">
      <cdr:nvSpPr>
        <cdr:cNvPr id="532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92135" y="1449981"/>
          <a:ext cx="1753842" cy="15155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0.45213</cdr:x>
      <cdr:y>0.68842</cdr:y>
    </cdr:from>
    <cdr:to>
      <cdr:x>0.64899</cdr:x>
      <cdr:y>0.73584</cdr:y>
    </cdr:to>
    <cdr:sp macro="" textlink="">
      <cdr:nvSpPr>
        <cdr:cNvPr id="532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1427" y="2137065"/>
          <a:ext cx="749533" cy="1472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350519</xdr:colOff>
      <xdr:row>0</xdr:row>
      <xdr:rowOff>83820</xdr:rowOff>
    </xdr:from>
    <xdr:to>
      <xdr:col>14</xdr:col>
      <xdr:colOff>443279</xdr:colOff>
      <xdr:row>18</xdr:row>
      <xdr:rowOff>126300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102869</xdr:colOff>
      <xdr:row>19</xdr:row>
      <xdr:rowOff>163830</xdr:rowOff>
    </xdr:from>
    <xdr:to>
      <xdr:col>7</xdr:col>
      <xdr:colOff>195629</xdr:colOff>
      <xdr:row>38</xdr:row>
      <xdr:rowOff>38670</xdr:rowOff>
    </xdr:to>
    <xdr:graphicFrame macro="">
      <xdr:nvGraphicFramePr>
        <xdr:cNvPr id="3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360681</xdr:colOff>
      <xdr:row>20</xdr:row>
      <xdr:rowOff>2540</xdr:rowOff>
    </xdr:from>
    <xdr:to>
      <xdr:col>14</xdr:col>
      <xdr:colOff>453441</xdr:colOff>
      <xdr:row>38</xdr:row>
      <xdr:rowOff>45020</xdr:rowOff>
    </xdr:to>
    <xdr:graphicFrame macro="">
      <xdr:nvGraphicFramePr>
        <xdr:cNvPr id="4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88899</xdr:colOff>
      <xdr:row>0</xdr:row>
      <xdr:rowOff>73025</xdr:rowOff>
    </xdr:from>
    <xdr:to>
      <xdr:col>7</xdr:col>
      <xdr:colOff>181659</xdr:colOff>
      <xdr:row>18</xdr:row>
      <xdr:rowOff>115505</xdr:rowOff>
    </xdr:to>
    <xdr:graphicFrame macro="">
      <xdr:nvGraphicFramePr>
        <xdr:cNvPr id="5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0.41817</cdr:x>
      <cdr:y>0.46854</cdr:y>
    </cdr:from>
    <cdr:to>
      <cdr:x>0.87881</cdr:x>
      <cdr:y>0.51712</cdr:y>
    </cdr:to>
    <cdr:sp macro="" textlink="">
      <cdr:nvSpPr>
        <cdr:cNvPr id="532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92135" y="1449981"/>
          <a:ext cx="1753842" cy="15155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0.45213</cdr:x>
      <cdr:y>0.68842</cdr:y>
    </cdr:from>
    <cdr:to>
      <cdr:x>0.64899</cdr:x>
      <cdr:y>0.73584</cdr:y>
    </cdr:to>
    <cdr:sp macro="" textlink="">
      <cdr:nvSpPr>
        <cdr:cNvPr id="532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1427" y="2137065"/>
          <a:ext cx="749533" cy="1472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03"/>
  <sheetViews>
    <sheetView zoomScale="110" zoomScaleNormal="110" workbookViewId="0">
      <pane xSplit="4" ySplit="4" topLeftCell="S98" activePane="bottomRight" state="frozen"/>
      <selection pane="topRight" activeCell="B1" sqref="B1"/>
      <selection pane="bottomLeft" activeCell="A3" sqref="A3"/>
      <selection pane="bottomRight" sqref="A1:XFD1048576"/>
    </sheetView>
  </sheetViews>
  <sheetFormatPr baseColWidth="10" defaultColWidth="11.42578125" defaultRowHeight="12.75" x14ac:dyDescent="0.2"/>
  <cols>
    <col min="1" max="2" width="11.42578125" style="2"/>
    <col min="3" max="3" width="12.7109375" style="2" bestFit="1" customWidth="1"/>
    <col min="4" max="4" width="11.42578125" style="2"/>
    <col min="5" max="6" width="17.28515625" style="2" customWidth="1"/>
    <col min="7" max="7" width="19.42578125" style="2" customWidth="1"/>
    <col min="8" max="8" width="17.28515625" style="1" customWidth="1"/>
    <col min="9" max="9" width="17.28515625" style="2" customWidth="1"/>
    <col min="10" max="10" width="14.28515625" style="2" customWidth="1"/>
    <col min="11" max="11" width="17.85546875" style="2" customWidth="1"/>
    <col min="12" max="12" width="12.42578125" style="2" customWidth="1"/>
    <col min="13" max="13" width="11.42578125" style="2"/>
    <col min="14" max="15" width="15.140625" style="2" customWidth="1"/>
    <col min="16" max="16" width="13.5703125" style="2" customWidth="1"/>
    <col min="17" max="17" width="12.28515625" style="2" customWidth="1"/>
    <col min="18" max="18" width="9.85546875" style="2" customWidth="1"/>
    <col min="19" max="19" width="12.85546875" style="2" customWidth="1"/>
    <col min="20" max="20" width="15.42578125" style="2" customWidth="1"/>
    <col min="21" max="21" width="24.85546875" style="2" customWidth="1"/>
    <col min="22" max="16384" width="11.42578125" style="2"/>
  </cols>
  <sheetData>
    <row r="1" spans="1:21" x14ac:dyDescent="0.2">
      <c r="E1" s="43" t="s">
        <v>61</v>
      </c>
      <c r="F1" s="43"/>
      <c r="G1" s="43"/>
      <c r="H1" s="43"/>
      <c r="I1" s="44"/>
      <c r="L1" s="43" t="s">
        <v>64</v>
      </c>
      <c r="M1" s="45"/>
      <c r="N1" s="45"/>
      <c r="O1" s="46"/>
      <c r="P1" s="42" t="s">
        <v>60</v>
      </c>
      <c r="Q1" s="45"/>
      <c r="R1" s="46"/>
      <c r="S1" s="39" t="s">
        <v>63</v>
      </c>
      <c r="T1" s="40"/>
      <c r="U1" s="41"/>
    </row>
    <row r="2" spans="1:21" x14ac:dyDescent="0.2">
      <c r="E2" s="43" t="s">
        <v>31</v>
      </c>
      <c r="F2" s="45"/>
      <c r="G2" s="45"/>
      <c r="H2" s="7" t="s">
        <v>62</v>
      </c>
      <c r="I2" s="8"/>
      <c r="J2" s="42" t="s">
        <v>59</v>
      </c>
      <c r="K2" s="46"/>
      <c r="L2" s="43" t="s">
        <v>31</v>
      </c>
      <c r="M2" s="43"/>
      <c r="N2" s="43"/>
      <c r="O2" s="44"/>
      <c r="P2" s="42" t="s">
        <v>31</v>
      </c>
      <c r="Q2" s="43"/>
      <c r="R2" s="44"/>
      <c r="S2" s="42" t="s">
        <v>35</v>
      </c>
      <c r="T2" s="43"/>
      <c r="U2" s="44"/>
    </row>
    <row r="3" spans="1:21" ht="22.5" x14ac:dyDescent="0.2">
      <c r="D3" s="25"/>
      <c r="E3" s="9" t="s">
        <v>43</v>
      </c>
      <c r="F3" s="9" t="s">
        <v>44</v>
      </c>
      <c r="G3" s="9" t="s">
        <v>45</v>
      </c>
      <c r="H3" s="10" t="s">
        <v>46</v>
      </c>
      <c r="I3" s="11" t="s">
        <v>47</v>
      </c>
      <c r="J3" s="17" t="s">
        <v>48</v>
      </c>
      <c r="K3" s="18" t="s">
        <v>49</v>
      </c>
      <c r="L3" s="12" t="s">
        <v>50</v>
      </c>
      <c r="M3" s="12" t="s">
        <v>51</v>
      </c>
      <c r="N3" s="12" t="s">
        <v>52</v>
      </c>
      <c r="O3" s="14" t="s">
        <v>53</v>
      </c>
      <c r="P3" s="17" t="s">
        <v>32</v>
      </c>
      <c r="Q3" s="21" t="s">
        <v>57</v>
      </c>
      <c r="R3" s="18" t="s">
        <v>58</v>
      </c>
      <c r="S3" s="22" t="s">
        <v>54</v>
      </c>
      <c r="T3" s="12" t="s">
        <v>55</v>
      </c>
      <c r="U3" s="14" t="s">
        <v>56</v>
      </c>
    </row>
    <row r="4" spans="1:21" s="5" customFormat="1" ht="39.75" customHeight="1" x14ac:dyDescent="0.2">
      <c r="C4" s="2"/>
      <c r="D4" s="25"/>
      <c r="E4" s="12" t="s">
        <v>17</v>
      </c>
      <c r="F4" s="12" t="s">
        <v>0</v>
      </c>
      <c r="G4" s="12" t="s">
        <v>15</v>
      </c>
      <c r="H4" s="13" t="s">
        <v>38</v>
      </c>
      <c r="I4" s="14" t="s">
        <v>14</v>
      </c>
      <c r="J4" s="19" t="s">
        <v>12</v>
      </c>
      <c r="K4" s="14" t="s">
        <v>13</v>
      </c>
      <c r="L4" s="12" t="s">
        <v>39</v>
      </c>
      <c r="M4" s="12" t="s">
        <v>40</v>
      </c>
      <c r="N4" s="26" t="s">
        <v>41</v>
      </c>
      <c r="O4" s="14" t="s">
        <v>42</v>
      </c>
      <c r="P4" s="17" t="s">
        <v>32</v>
      </c>
      <c r="Q4" s="21" t="s">
        <v>33</v>
      </c>
      <c r="R4" s="18" t="s">
        <v>34</v>
      </c>
      <c r="S4" s="22" t="s">
        <v>37</v>
      </c>
      <c r="T4" s="23" t="s">
        <v>16</v>
      </c>
      <c r="U4" s="14" t="s">
        <v>36</v>
      </c>
    </row>
    <row r="5" spans="1:21" x14ac:dyDescent="0.2">
      <c r="A5" s="2">
        <v>2004</v>
      </c>
      <c r="B5" s="4" t="s">
        <v>19</v>
      </c>
      <c r="C5" s="2">
        <v>2004</v>
      </c>
      <c r="D5" s="3" t="s">
        <v>18</v>
      </c>
      <c r="E5" s="15">
        <v>3362.1460000000002</v>
      </c>
      <c r="F5" s="15">
        <v>6806.4249999999993</v>
      </c>
      <c r="G5" s="15">
        <v>10168.571</v>
      </c>
      <c r="H5" s="15">
        <v>26.910400291250362</v>
      </c>
      <c r="I5" s="16">
        <v>273640.31599999999</v>
      </c>
      <c r="J5" s="20">
        <v>15728.453</v>
      </c>
      <c r="K5" s="16">
        <v>10168.571</v>
      </c>
      <c r="L5" s="15">
        <v>4901.7473333333301</v>
      </c>
      <c r="M5" s="15">
        <v>4484.1111033010948</v>
      </c>
      <c r="N5" s="15">
        <v>1344.4524669500001</v>
      </c>
      <c r="O5" s="16">
        <v>6246.1998002833298</v>
      </c>
      <c r="P5" s="20">
        <v>6131.473</v>
      </c>
      <c r="Q5" s="15">
        <v>9596.98</v>
      </c>
      <c r="R5" s="16">
        <v>15728.453</v>
      </c>
      <c r="S5" s="27">
        <v>56660.609939999995</v>
      </c>
      <c r="T5" s="15">
        <v>0</v>
      </c>
      <c r="U5" s="16">
        <v>-12367.623132139139</v>
      </c>
    </row>
    <row r="6" spans="1:21" x14ac:dyDescent="0.2">
      <c r="B6" s="4" t="s">
        <v>20</v>
      </c>
      <c r="D6" s="4" t="s">
        <v>1</v>
      </c>
      <c r="E6" s="15">
        <v>4314.098</v>
      </c>
      <c r="F6" s="15">
        <v>4759.3670000000002</v>
      </c>
      <c r="G6" s="15">
        <v>9073.4650000000001</v>
      </c>
      <c r="H6" s="15">
        <v>27.340613315861141</v>
      </c>
      <c r="I6" s="16">
        <v>248074.098</v>
      </c>
      <c r="J6" s="20">
        <v>15163.05</v>
      </c>
      <c r="K6" s="16">
        <v>9073.4650000000001</v>
      </c>
      <c r="L6" s="15">
        <v>4562.2359999999999</v>
      </c>
      <c r="M6" s="15">
        <v>4534.00125538881</v>
      </c>
      <c r="N6" s="15">
        <v>1352.8984277000002</v>
      </c>
      <c r="O6" s="16">
        <v>5915.1344276999998</v>
      </c>
      <c r="P6" s="20">
        <v>5639</v>
      </c>
      <c r="Q6" s="15">
        <v>9524.0499999999993</v>
      </c>
      <c r="R6" s="16">
        <v>15163.05</v>
      </c>
      <c r="S6" s="27">
        <v>54843.194670000004</v>
      </c>
      <c r="T6" s="15">
        <v>42064.07499293099</v>
      </c>
      <c r="U6" s="16">
        <v>-12779.119677069015</v>
      </c>
    </row>
    <row r="7" spans="1:21" x14ac:dyDescent="0.2">
      <c r="B7" s="4" t="s">
        <v>21</v>
      </c>
      <c r="D7" s="3" t="s">
        <v>2</v>
      </c>
      <c r="E7" s="15">
        <v>2037.4289999999999</v>
      </c>
      <c r="F7" s="15">
        <v>7329.9079999999994</v>
      </c>
      <c r="G7" s="15">
        <v>9367.3369999999995</v>
      </c>
      <c r="H7" s="15">
        <v>26.284701297711401</v>
      </c>
      <c r="I7" s="16">
        <v>246217.655</v>
      </c>
      <c r="J7" s="20">
        <v>15210.939</v>
      </c>
      <c r="K7" s="16">
        <v>9367.3369999999995</v>
      </c>
      <c r="L7" s="15">
        <v>4784.0703333333304</v>
      </c>
      <c r="M7" s="15">
        <v>4537.7339834914283</v>
      </c>
      <c r="N7" s="15">
        <v>985.76911840000002</v>
      </c>
      <c r="O7" s="16">
        <v>5769.8394517333309</v>
      </c>
      <c r="P7" s="20">
        <v>5242.0339999999997</v>
      </c>
      <c r="Q7" s="15">
        <v>9968.9050000000007</v>
      </c>
      <c r="R7" s="16">
        <v>15210.939</v>
      </c>
      <c r="S7" s="27">
        <v>37217.98891</v>
      </c>
      <c r="T7" s="15">
        <v>22113.082464830521</v>
      </c>
      <c r="U7" s="16">
        <v>-15104.906445169479</v>
      </c>
    </row>
    <row r="8" spans="1:21" x14ac:dyDescent="0.2">
      <c r="B8" s="4" t="s">
        <v>22</v>
      </c>
      <c r="D8" s="4" t="s">
        <v>3</v>
      </c>
      <c r="E8" s="15">
        <v>4321.7719999999999</v>
      </c>
      <c r="F8" s="15">
        <v>7945.7039999999997</v>
      </c>
      <c r="G8" s="15">
        <v>12267.475999999999</v>
      </c>
      <c r="H8" s="15">
        <v>26.957623964375397</v>
      </c>
      <c r="I8" s="16">
        <v>330702.005</v>
      </c>
      <c r="J8" s="20">
        <v>15992.683999999999</v>
      </c>
      <c r="K8" s="16">
        <v>12267.475999999999</v>
      </c>
      <c r="L8" s="15">
        <v>5094.60433333333</v>
      </c>
      <c r="M8" s="15">
        <v>4494.7359185557143</v>
      </c>
      <c r="N8" s="15">
        <v>1608.24355105</v>
      </c>
      <c r="O8" s="16">
        <v>6702.84788438333</v>
      </c>
      <c r="P8" s="20">
        <v>5805</v>
      </c>
      <c r="Q8" s="15">
        <v>10187.683999999999</v>
      </c>
      <c r="R8" s="16">
        <v>15992.683999999999</v>
      </c>
      <c r="S8" s="27">
        <v>70691.222219999996</v>
      </c>
      <c r="T8" s="15">
        <v>58039.673214950759</v>
      </c>
      <c r="U8" s="16">
        <v>-12651.549005049237</v>
      </c>
    </row>
    <row r="9" spans="1:21" x14ac:dyDescent="0.2">
      <c r="B9" s="4" t="s">
        <v>23</v>
      </c>
      <c r="D9" s="3" t="s">
        <v>4</v>
      </c>
      <c r="E9" s="15">
        <v>4249.3860000000004</v>
      </c>
      <c r="F9" s="15">
        <v>7115.5489999999991</v>
      </c>
      <c r="G9" s="15">
        <v>11364.934999999999</v>
      </c>
      <c r="H9" s="15">
        <v>31.19247650778469</v>
      </c>
      <c r="I9" s="16">
        <v>354500.46799999999</v>
      </c>
      <c r="J9" s="20">
        <v>16404.330000000002</v>
      </c>
      <c r="K9" s="16">
        <v>11364.934999999999</v>
      </c>
      <c r="L9" s="15">
        <v>5357.165</v>
      </c>
      <c r="M9" s="15">
        <v>4345.6085544897614</v>
      </c>
      <c r="N9" s="15">
        <v>836.43609615000003</v>
      </c>
      <c r="O9" s="16">
        <v>6193.6010961499996</v>
      </c>
      <c r="P9" s="20">
        <v>6108.5749999999998</v>
      </c>
      <c r="Q9" s="15">
        <v>10295.754999999999</v>
      </c>
      <c r="R9" s="16">
        <v>16404.330000000002</v>
      </c>
      <c r="S9" s="27">
        <v>34908.62197</v>
      </c>
      <c r="T9" s="15">
        <v>18463.383136051525</v>
      </c>
      <c r="U9" s="16">
        <v>-16445.238833948475</v>
      </c>
    </row>
    <row r="10" spans="1:21" x14ac:dyDescent="0.2">
      <c r="B10" s="4" t="s">
        <v>24</v>
      </c>
      <c r="D10" s="4" t="s">
        <v>5</v>
      </c>
      <c r="E10" s="15">
        <v>5064.8829999999998</v>
      </c>
      <c r="F10" s="15">
        <v>6624.2870000000003</v>
      </c>
      <c r="G10" s="15">
        <v>11689.17</v>
      </c>
      <c r="H10" s="15">
        <v>29.862625147893308</v>
      </c>
      <c r="I10" s="16">
        <v>349069.30200000003</v>
      </c>
      <c r="J10" s="20">
        <v>16127.135999999999</v>
      </c>
      <c r="K10" s="16">
        <v>11689.17</v>
      </c>
      <c r="L10" s="15">
        <v>5109.7741666666698</v>
      </c>
      <c r="M10" s="15">
        <v>4177.4997729013803</v>
      </c>
      <c r="N10" s="15">
        <v>1209.2668529</v>
      </c>
      <c r="O10" s="16">
        <v>6319.04101956667</v>
      </c>
      <c r="P10" s="20">
        <v>5886.7259999999997</v>
      </c>
      <c r="Q10" s="15">
        <v>10240.41</v>
      </c>
      <c r="R10" s="16">
        <v>16127.135999999999</v>
      </c>
      <c r="S10" s="27">
        <v>55432.434679999991</v>
      </c>
      <c r="T10" s="15">
        <v>36832.934292323953</v>
      </c>
      <c r="U10" s="16">
        <v>-18599.500387676038</v>
      </c>
    </row>
    <row r="11" spans="1:21" x14ac:dyDescent="0.2">
      <c r="B11" s="4" t="s">
        <v>25</v>
      </c>
      <c r="D11" s="3" t="s">
        <v>6</v>
      </c>
      <c r="E11" s="15">
        <v>3408.2579999999998</v>
      </c>
      <c r="F11" s="15">
        <v>6580.6350000000002</v>
      </c>
      <c r="G11" s="15">
        <v>9988.893</v>
      </c>
      <c r="H11" s="15">
        <v>31.361640474074555</v>
      </c>
      <c r="I11" s="16">
        <v>313268.071</v>
      </c>
      <c r="J11" s="20">
        <v>16451.144</v>
      </c>
      <c r="K11" s="16">
        <v>9988.893</v>
      </c>
      <c r="L11" s="15">
        <v>4790.95</v>
      </c>
      <c r="M11" s="15">
        <v>4495.0900099789524</v>
      </c>
      <c r="N11" s="15">
        <v>1727.0857920999999</v>
      </c>
      <c r="O11" s="16">
        <v>6518.0357920999995</v>
      </c>
      <c r="P11" s="20">
        <v>6209.8639999999996</v>
      </c>
      <c r="Q11" s="15">
        <v>10241.280000000001</v>
      </c>
      <c r="R11" s="16">
        <v>16451.144</v>
      </c>
      <c r="S11" s="27">
        <v>81809.695800000016</v>
      </c>
      <c r="T11" s="15">
        <v>56923.552631839106</v>
      </c>
      <c r="U11" s="16">
        <v>-24886.14316816091</v>
      </c>
    </row>
    <row r="12" spans="1:21" x14ac:dyDescent="0.2">
      <c r="B12" s="4" t="s">
        <v>26</v>
      </c>
      <c r="D12" s="4" t="s">
        <v>7</v>
      </c>
      <c r="E12" s="15">
        <v>5540.6040000000003</v>
      </c>
      <c r="F12" s="15">
        <v>6156.77</v>
      </c>
      <c r="G12" s="15">
        <v>11697.374</v>
      </c>
      <c r="H12" s="15">
        <v>34.052569405748677</v>
      </c>
      <c r="I12" s="16">
        <v>398325.64</v>
      </c>
      <c r="J12" s="20">
        <v>16474.525999999998</v>
      </c>
      <c r="K12" s="16">
        <v>11697.374</v>
      </c>
      <c r="L12" s="15">
        <v>4761.7259999999997</v>
      </c>
      <c r="M12" s="15">
        <v>4482.9451779487617</v>
      </c>
      <c r="N12" s="15">
        <v>1491.277513</v>
      </c>
      <c r="O12" s="16">
        <v>6253.0035129999997</v>
      </c>
      <c r="P12" s="20">
        <v>6205.2079999999996</v>
      </c>
      <c r="Q12" s="15">
        <v>10269.317999999999</v>
      </c>
      <c r="R12" s="16">
        <v>16474.525999999998</v>
      </c>
      <c r="S12" s="27">
        <v>73500.58339</v>
      </c>
      <c r="T12" s="15">
        <v>47675.301805925956</v>
      </c>
      <c r="U12" s="16">
        <v>-25825.281584074044</v>
      </c>
    </row>
    <row r="13" spans="1:21" x14ac:dyDescent="0.2">
      <c r="B13" s="4" t="s">
        <v>27</v>
      </c>
      <c r="D13" s="3" t="s">
        <v>8</v>
      </c>
      <c r="E13" s="15">
        <v>4095.3119999999999</v>
      </c>
      <c r="F13" s="15">
        <v>6872.302999999999</v>
      </c>
      <c r="G13" s="15">
        <v>10967.614999999998</v>
      </c>
      <c r="H13" s="15">
        <v>32.517871934782548</v>
      </c>
      <c r="I13" s="16">
        <v>356643.5</v>
      </c>
      <c r="J13" s="20">
        <v>15662.468000000001</v>
      </c>
      <c r="K13" s="16">
        <v>10967.614999999998</v>
      </c>
      <c r="L13" s="15">
        <v>5200.3850000000002</v>
      </c>
      <c r="M13" s="15">
        <v>4640.6896116748094</v>
      </c>
      <c r="N13" s="15">
        <v>1620.6725015</v>
      </c>
      <c r="O13" s="16">
        <v>6821.0575015000004</v>
      </c>
      <c r="P13" s="20">
        <v>6049.9350000000004</v>
      </c>
      <c r="Q13" s="15">
        <v>9612.5329999999994</v>
      </c>
      <c r="R13" s="16">
        <v>15662.468000000001</v>
      </c>
      <c r="S13" s="27">
        <v>79687.696620000002</v>
      </c>
      <c r="T13" s="15">
        <v>53743.357323510958</v>
      </c>
      <c r="U13" s="16">
        <v>-25944.339296489045</v>
      </c>
    </row>
    <row r="14" spans="1:21" x14ac:dyDescent="0.2">
      <c r="B14" s="4" t="s">
        <v>28</v>
      </c>
      <c r="D14" s="4" t="s">
        <v>9</v>
      </c>
      <c r="E14" s="15">
        <v>5306.451</v>
      </c>
      <c r="F14" s="15">
        <v>6399.9770000000008</v>
      </c>
      <c r="G14" s="15">
        <v>11706.428</v>
      </c>
      <c r="H14" s="15">
        <v>37.180079635735176</v>
      </c>
      <c r="I14" s="16">
        <v>435245.92529000004</v>
      </c>
      <c r="J14" s="20">
        <v>16401.195</v>
      </c>
      <c r="K14" s="16">
        <v>11706.428</v>
      </c>
      <c r="L14" s="15">
        <v>5311.9134285714299</v>
      </c>
      <c r="M14" s="15">
        <v>5144.0393302446673</v>
      </c>
      <c r="N14" s="15">
        <v>1710.3376616500002</v>
      </c>
      <c r="O14" s="16">
        <v>7022.2510902214299</v>
      </c>
      <c r="P14" s="20">
        <v>6293.1450000000004</v>
      </c>
      <c r="Q14" s="15">
        <v>10108.049999999999</v>
      </c>
      <c r="R14" s="16">
        <v>16401.195</v>
      </c>
      <c r="S14" s="27">
        <v>98064.822650000002</v>
      </c>
      <c r="T14" s="15">
        <v>58417.541014065937</v>
      </c>
      <c r="U14" s="16">
        <v>-39647.281635934065</v>
      </c>
    </row>
    <row r="15" spans="1:21" x14ac:dyDescent="0.2">
      <c r="B15" s="4" t="s">
        <v>29</v>
      </c>
      <c r="D15" s="3" t="s">
        <v>10</v>
      </c>
      <c r="E15" s="15">
        <v>4583.0349999999999</v>
      </c>
      <c r="F15" s="15">
        <v>6014.2789999999995</v>
      </c>
      <c r="G15" s="15">
        <v>10597.313999999998</v>
      </c>
      <c r="H15" s="15">
        <v>30.460400909136034</v>
      </c>
      <c r="I15" s="16">
        <v>322798.43299999996</v>
      </c>
      <c r="J15" s="20">
        <v>16010.75599</v>
      </c>
      <c r="K15" s="16">
        <v>10597.313999999998</v>
      </c>
      <c r="L15" s="15">
        <v>4827.241</v>
      </c>
      <c r="M15" s="15">
        <v>4854.9216400927135</v>
      </c>
      <c r="N15" s="15">
        <v>1628.2375787999999</v>
      </c>
      <c r="O15" s="16">
        <v>6455.4785787999999</v>
      </c>
      <c r="P15" s="20">
        <v>6074.1028100000003</v>
      </c>
      <c r="Q15" s="15">
        <v>9936.6531799999993</v>
      </c>
      <c r="R15" s="16">
        <v>16010.75599</v>
      </c>
      <c r="S15" s="27">
        <v>93329.176560000007</v>
      </c>
      <c r="T15" s="15">
        <v>52070.980543224752</v>
      </c>
      <c r="U15" s="16">
        <v>-41258.196016775255</v>
      </c>
    </row>
    <row r="16" spans="1:21" x14ac:dyDescent="0.2">
      <c r="B16" s="4" t="s">
        <v>30</v>
      </c>
      <c r="D16" s="4" t="s">
        <v>11</v>
      </c>
      <c r="E16" s="15">
        <v>4136.7479999999996</v>
      </c>
      <c r="F16" s="15">
        <v>6384.1686499999996</v>
      </c>
      <c r="G16" s="15">
        <v>10520.916649999999</v>
      </c>
      <c r="H16" s="15">
        <v>25.665362078502923</v>
      </c>
      <c r="I16" s="16">
        <v>270023.13522</v>
      </c>
      <c r="J16" s="20">
        <v>16688.45276</v>
      </c>
      <c r="K16" s="16">
        <v>10520.916649999999</v>
      </c>
      <c r="L16" s="15">
        <v>4976.4334761904802</v>
      </c>
      <c r="M16" s="15">
        <v>4917.338456333714</v>
      </c>
      <c r="N16" s="15">
        <v>1833.1318218500001</v>
      </c>
      <c r="O16" s="16">
        <v>6809.5652980404802</v>
      </c>
      <c r="P16" s="20">
        <v>6302.4653600000001</v>
      </c>
      <c r="Q16" s="15">
        <v>10385.9874</v>
      </c>
      <c r="R16" s="16">
        <v>16688.45276</v>
      </c>
      <c r="S16" s="27">
        <v>92580.979699999982</v>
      </c>
      <c r="T16" s="15">
        <v>63077.900480325414</v>
      </c>
      <c r="U16" s="16">
        <v>-29503.079219674568</v>
      </c>
    </row>
    <row r="17" spans="1:21" x14ac:dyDescent="0.2">
      <c r="A17" s="2">
        <v>2005</v>
      </c>
      <c r="B17" s="4" t="s">
        <v>19</v>
      </c>
      <c r="C17" s="2">
        <v>2005</v>
      </c>
      <c r="D17" s="3" t="s">
        <v>18</v>
      </c>
      <c r="E17" s="15">
        <v>4786.5910000000003</v>
      </c>
      <c r="F17" s="15">
        <v>6479.0498100000004</v>
      </c>
      <c r="G17" s="15">
        <v>11265.640810000001</v>
      </c>
      <c r="H17" s="15">
        <v>29.059999685894471</v>
      </c>
      <c r="I17" s="16">
        <v>327379.51839999994</v>
      </c>
      <c r="J17" s="20">
        <v>16485.281000000003</v>
      </c>
      <c r="K17" s="16">
        <v>11265.640810000001</v>
      </c>
      <c r="L17" s="15">
        <v>5553.7740000000003</v>
      </c>
      <c r="M17" s="15">
        <v>5067.4292249962382</v>
      </c>
      <c r="N17" s="15">
        <v>1270.2901206999998</v>
      </c>
      <c r="O17" s="16">
        <v>6824.0641206999999</v>
      </c>
      <c r="P17" s="20">
        <v>6264</v>
      </c>
      <c r="Q17" s="15">
        <v>10221.281000000001</v>
      </c>
      <c r="R17" s="16">
        <v>16485.281000000003</v>
      </c>
      <c r="S17" s="27">
        <v>61125.058689999998</v>
      </c>
      <c r="T17" s="15">
        <v>38131.606263530077</v>
      </c>
      <c r="U17" s="16">
        <v>-22993.452426469921</v>
      </c>
    </row>
    <row r="18" spans="1:21" x14ac:dyDescent="0.2">
      <c r="B18" s="4" t="s">
        <v>20</v>
      </c>
      <c r="D18" s="4" t="s">
        <v>1</v>
      </c>
      <c r="E18" s="15">
        <v>4343.7659999999996</v>
      </c>
      <c r="F18" s="15">
        <v>5849.0025800000003</v>
      </c>
      <c r="G18" s="15">
        <v>10192.76858</v>
      </c>
      <c r="H18" s="15">
        <v>32.000488541455731</v>
      </c>
      <c r="I18" s="16">
        <v>326173.57415</v>
      </c>
      <c r="J18" s="20">
        <v>15044.733250000001</v>
      </c>
      <c r="K18" s="16">
        <v>10192.76858</v>
      </c>
      <c r="L18" s="15">
        <v>4706.2650000000003</v>
      </c>
      <c r="M18" s="15">
        <v>4446.3050648939043</v>
      </c>
      <c r="N18" s="15">
        <v>1413.2826725</v>
      </c>
      <c r="O18" s="16">
        <v>6119.5476725000008</v>
      </c>
      <c r="P18" s="20">
        <v>5646.9662500000004</v>
      </c>
      <c r="Q18" s="15">
        <v>9397.7669999999998</v>
      </c>
      <c r="R18" s="16">
        <v>15044.733250000001</v>
      </c>
      <c r="S18" s="27">
        <v>73379.210650000008</v>
      </c>
      <c r="T18" s="15">
        <v>52213.202742225847</v>
      </c>
      <c r="U18" s="16">
        <v>-21166.007907774161</v>
      </c>
    </row>
    <row r="19" spans="1:21" x14ac:dyDescent="0.2">
      <c r="B19" s="4" t="s">
        <v>21</v>
      </c>
      <c r="D19" s="3" t="s">
        <v>2</v>
      </c>
      <c r="E19" s="15">
        <v>4729.5200000000004</v>
      </c>
      <c r="F19" s="15">
        <v>6417.6566100000009</v>
      </c>
      <c r="G19" s="15">
        <v>11147.176610000002</v>
      </c>
      <c r="H19" s="15">
        <v>38.889558675432163</v>
      </c>
      <c r="I19" s="16">
        <v>433508.77884000004</v>
      </c>
      <c r="J19" s="20">
        <v>16366.927489999998</v>
      </c>
      <c r="K19" s="16">
        <v>11147.176610000002</v>
      </c>
      <c r="L19" s="15">
        <v>5208.1310000000003</v>
      </c>
      <c r="M19" s="15">
        <v>4725.031661971524</v>
      </c>
      <c r="N19" s="15">
        <v>1721.7662396000001</v>
      </c>
      <c r="O19" s="16">
        <v>6929.8972396000008</v>
      </c>
      <c r="P19" s="20">
        <v>6268.8324899999998</v>
      </c>
      <c r="Q19" s="15">
        <v>10098.094999999999</v>
      </c>
      <c r="R19" s="16">
        <v>16366.927489999998</v>
      </c>
      <c r="S19" s="27">
        <v>101611.12980000001</v>
      </c>
      <c r="T19" s="15">
        <v>55179.038503062256</v>
      </c>
      <c r="U19" s="16">
        <v>-46432.091296937753</v>
      </c>
    </row>
    <row r="20" spans="1:21" x14ac:dyDescent="0.2">
      <c r="B20" s="4" t="s">
        <v>22</v>
      </c>
      <c r="D20" s="4" t="s">
        <v>3</v>
      </c>
      <c r="E20" s="15">
        <v>3780.9870000000001</v>
      </c>
      <c r="F20" s="15">
        <v>6580.7716799999998</v>
      </c>
      <c r="G20" s="15">
        <v>10361.758679999999</v>
      </c>
      <c r="H20" s="15">
        <v>38.393648040450216</v>
      </c>
      <c r="I20" s="16">
        <v>397825.71583999996</v>
      </c>
      <c r="J20" s="20">
        <v>15679.79478</v>
      </c>
      <c r="K20" s="16">
        <v>10361.758679999999</v>
      </c>
      <c r="L20" s="15">
        <v>5419.6220000000003</v>
      </c>
      <c r="M20" s="15">
        <v>4451.8459736078566</v>
      </c>
      <c r="N20" s="15">
        <v>2021.3213148</v>
      </c>
      <c r="O20" s="16">
        <v>7440.9433148000007</v>
      </c>
      <c r="P20" s="20">
        <v>5932.0747799999999</v>
      </c>
      <c r="Q20" s="15">
        <v>9747.7199999999993</v>
      </c>
      <c r="R20" s="16">
        <v>15679.79478</v>
      </c>
      <c r="S20" s="27">
        <v>125757.93538000001</v>
      </c>
      <c r="T20" s="15">
        <v>73394.90759513696</v>
      </c>
      <c r="U20" s="16">
        <v>-52363.02778486305</v>
      </c>
    </row>
    <row r="21" spans="1:21" x14ac:dyDescent="0.2">
      <c r="B21" s="4" t="s">
        <v>23</v>
      </c>
      <c r="D21" s="3" t="s">
        <v>4</v>
      </c>
      <c r="E21" s="15">
        <v>4750.93</v>
      </c>
      <c r="F21" s="15">
        <v>6009.9883799999998</v>
      </c>
      <c r="G21" s="15">
        <v>10760.918379999999</v>
      </c>
      <c r="H21" s="15">
        <v>35.954911624373835</v>
      </c>
      <c r="I21" s="16">
        <v>386907.86935000005</v>
      </c>
      <c r="J21" s="20">
        <v>16312.911521239999</v>
      </c>
      <c r="K21" s="16">
        <v>10760.918379999999</v>
      </c>
      <c r="L21" s="15">
        <v>5340.6030000000001</v>
      </c>
      <c r="M21" s="15">
        <v>4938.125049570428</v>
      </c>
      <c r="N21" s="15">
        <v>1349.77032375</v>
      </c>
      <c r="O21" s="16">
        <v>6690.3733237500001</v>
      </c>
      <c r="P21" s="20">
        <v>6078.1005212399996</v>
      </c>
      <c r="Q21" s="15">
        <v>10234.811</v>
      </c>
      <c r="R21" s="16">
        <v>16312.911521239999</v>
      </c>
      <c r="S21" s="27">
        <v>77033.516459999999</v>
      </c>
      <c r="T21" s="15">
        <v>41757.97899045868</v>
      </c>
      <c r="U21" s="16">
        <v>-35275.537469541319</v>
      </c>
    </row>
    <row r="22" spans="1:21" x14ac:dyDescent="0.2">
      <c r="B22" s="4" t="s">
        <v>24</v>
      </c>
      <c r="D22" s="4" t="s">
        <v>5</v>
      </c>
      <c r="E22" s="15">
        <v>4492.9870000000001</v>
      </c>
      <c r="F22" s="15">
        <v>7027.9241899999997</v>
      </c>
      <c r="G22" s="15">
        <v>11520.911189999999</v>
      </c>
      <c r="H22" s="15">
        <v>42.256451247759344</v>
      </c>
      <c r="I22" s="16">
        <v>486832.82203000004</v>
      </c>
      <c r="J22" s="20">
        <v>16435.687270000002</v>
      </c>
      <c r="K22" s="16">
        <v>11520.911189999999</v>
      </c>
      <c r="L22" s="15">
        <v>4958.9780000000001</v>
      </c>
      <c r="M22" s="15">
        <v>4734.5991447166671</v>
      </c>
      <c r="N22" s="15">
        <v>1738.5022804</v>
      </c>
      <c r="O22" s="16">
        <v>6697.4802804000001</v>
      </c>
      <c r="P22" s="20">
        <v>5986.1492699999999</v>
      </c>
      <c r="Q22" s="15">
        <v>10449.538</v>
      </c>
      <c r="R22" s="16">
        <v>16435.687270000002</v>
      </c>
      <c r="S22" s="27">
        <v>100024.03263</v>
      </c>
      <c r="T22" s="15">
        <v>53262.524431789803</v>
      </c>
      <c r="U22" s="16">
        <v>-46761.508198210198</v>
      </c>
    </row>
    <row r="23" spans="1:21" x14ac:dyDescent="0.2">
      <c r="B23" s="4" t="s">
        <v>25</v>
      </c>
      <c r="D23" s="3" t="s">
        <v>6</v>
      </c>
      <c r="E23" s="15">
        <v>4505.3050000000003</v>
      </c>
      <c r="F23" s="15">
        <v>5238.3586499999992</v>
      </c>
      <c r="G23" s="15">
        <v>9743.6636499999986</v>
      </c>
      <c r="H23" s="15">
        <v>46.000024027923011</v>
      </c>
      <c r="I23" s="16">
        <v>448208.76201999997</v>
      </c>
      <c r="J23" s="20">
        <v>16976.809000000001</v>
      </c>
      <c r="K23" s="16">
        <v>9743.6636499999986</v>
      </c>
      <c r="L23" s="15">
        <v>4921.8919999999998</v>
      </c>
      <c r="M23" s="15">
        <v>4743.8641500919521</v>
      </c>
      <c r="N23" s="15">
        <v>1960.81800985</v>
      </c>
      <c r="O23" s="16">
        <v>6882.7100098499996</v>
      </c>
      <c r="P23" s="20">
        <v>6218.1120000000001</v>
      </c>
      <c r="Q23" s="15">
        <v>10758.697</v>
      </c>
      <c r="R23" s="16">
        <v>16976.809000000001</v>
      </c>
      <c r="S23" s="27">
        <v>118040.04771</v>
      </c>
      <c r="T23" s="15">
        <v>65850.335351787726</v>
      </c>
      <c r="U23" s="16">
        <v>-52189.712358212273</v>
      </c>
    </row>
    <row r="24" spans="1:21" x14ac:dyDescent="0.2">
      <c r="B24" s="4" t="s">
        <v>26</v>
      </c>
      <c r="D24" s="4" t="s">
        <v>7</v>
      </c>
      <c r="E24" s="15">
        <v>3471.2330000000002</v>
      </c>
      <c r="F24" s="15">
        <v>6835.2738800000006</v>
      </c>
      <c r="G24" s="15">
        <v>10306.506880000001</v>
      </c>
      <c r="H24" s="15">
        <v>51.658316802093857</v>
      </c>
      <c r="I24" s="16">
        <v>532416.79752999998</v>
      </c>
      <c r="J24" s="20">
        <v>14788.46161</v>
      </c>
      <c r="K24" s="16">
        <v>10306.506880000001</v>
      </c>
      <c r="L24" s="15">
        <v>4915.1469999999999</v>
      </c>
      <c r="M24" s="15">
        <v>5383.2333707571925</v>
      </c>
      <c r="N24" s="15">
        <v>2152.5832939999996</v>
      </c>
      <c r="O24" s="16">
        <v>7067.730293999999</v>
      </c>
      <c r="P24" s="20">
        <v>4997.0926099999997</v>
      </c>
      <c r="Q24" s="15">
        <v>9791.3690000000006</v>
      </c>
      <c r="R24" s="16">
        <v>14788.46161</v>
      </c>
      <c r="S24" s="27">
        <v>150528.77617000003</v>
      </c>
      <c r="T24" s="15">
        <v>72533.1952295995</v>
      </c>
      <c r="U24" s="16">
        <v>-77995.580940400527</v>
      </c>
    </row>
    <row r="25" spans="1:21" x14ac:dyDescent="0.2">
      <c r="B25" s="4" t="s">
        <v>27</v>
      </c>
      <c r="D25" s="3" t="s">
        <v>8</v>
      </c>
      <c r="E25" s="15">
        <v>4104.1539999999995</v>
      </c>
      <c r="F25" s="15">
        <v>6692.1520700000001</v>
      </c>
      <c r="G25" s="15">
        <v>10796.306069999999</v>
      </c>
      <c r="H25" s="15">
        <v>50.343274663201548</v>
      </c>
      <c r="I25" s="16">
        <v>543521.40182999999</v>
      </c>
      <c r="J25" s="20">
        <v>16251.39964</v>
      </c>
      <c r="K25" s="16">
        <v>10796.306069999999</v>
      </c>
      <c r="L25" s="15">
        <v>5298.277</v>
      </c>
      <c r="M25" s="15">
        <v>5399.4153807476669</v>
      </c>
      <c r="N25" s="15">
        <v>2163.8987539499999</v>
      </c>
      <c r="O25" s="16">
        <v>7462.1757539499995</v>
      </c>
      <c r="P25" s="20">
        <v>5889.4203699999998</v>
      </c>
      <c r="Q25" s="15">
        <v>10361.97927</v>
      </c>
      <c r="R25" s="16">
        <v>16251.39964</v>
      </c>
      <c r="S25" s="27">
        <v>181086.64004999999</v>
      </c>
      <c r="T25" s="15">
        <v>72743.536841281282</v>
      </c>
      <c r="U25" s="16">
        <v>-108343.1032087187</v>
      </c>
    </row>
    <row r="26" spans="1:21" x14ac:dyDescent="0.2">
      <c r="B26" s="4" t="s">
        <v>28</v>
      </c>
      <c r="D26" s="4" t="s">
        <v>9</v>
      </c>
      <c r="E26" s="15">
        <v>4357.54</v>
      </c>
      <c r="F26" s="15">
        <v>5643.8596699999998</v>
      </c>
      <c r="G26" s="15">
        <v>10001.399669999999</v>
      </c>
      <c r="H26" s="15">
        <v>45.431477353409285</v>
      </c>
      <c r="I26" s="16">
        <v>454378.36261000001</v>
      </c>
      <c r="J26" s="20">
        <v>16563.484329999999</v>
      </c>
      <c r="K26" s="16">
        <v>10001.399669999999</v>
      </c>
      <c r="L26" s="15">
        <v>5140.3580000000002</v>
      </c>
      <c r="M26" s="15">
        <v>5663.4138493707151</v>
      </c>
      <c r="N26" s="15">
        <v>2135.6428123000001</v>
      </c>
      <c r="O26" s="16">
        <v>7276.0008123000007</v>
      </c>
      <c r="P26" s="20">
        <v>6026.0128100000002</v>
      </c>
      <c r="Q26" s="15">
        <v>10537.471519999999</v>
      </c>
      <c r="R26" s="16">
        <v>16563.484329999999</v>
      </c>
      <c r="S26" s="27">
        <v>180167.77566999997</v>
      </c>
      <c r="T26" s="15">
        <v>72365.347997404795</v>
      </c>
      <c r="U26" s="16">
        <v>-107802.42767259518</v>
      </c>
    </row>
    <row r="27" spans="1:21" x14ac:dyDescent="0.2">
      <c r="B27" s="4" t="s">
        <v>29</v>
      </c>
      <c r="D27" s="3" t="s">
        <v>10</v>
      </c>
      <c r="E27" s="15">
        <v>5293.0789999999997</v>
      </c>
      <c r="F27" s="15">
        <v>7275.4836199999991</v>
      </c>
      <c r="G27" s="15">
        <v>12568.562619999999</v>
      </c>
      <c r="H27" s="15">
        <v>40.32901272603916</v>
      </c>
      <c r="I27" s="16">
        <v>506877.72185000003</v>
      </c>
      <c r="J27" s="20">
        <v>16058.31885</v>
      </c>
      <c r="K27" s="16">
        <v>12568.562619999999</v>
      </c>
      <c r="L27" s="15">
        <v>4770.7209999999995</v>
      </c>
      <c r="M27" s="15">
        <v>5270.5039185334763</v>
      </c>
      <c r="N27" s="15">
        <v>2198.2179554500003</v>
      </c>
      <c r="O27" s="16">
        <v>6968.9389554499994</v>
      </c>
      <c r="P27" s="20">
        <v>5695.39</v>
      </c>
      <c r="Q27" s="15">
        <v>10362.92885</v>
      </c>
      <c r="R27" s="16">
        <v>16058.31885</v>
      </c>
      <c r="S27" s="27">
        <v>164303.77849999999</v>
      </c>
      <c r="T27" s="15">
        <v>77932.384362075463</v>
      </c>
      <c r="U27" s="16">
        <v>-86371.394137924523</v>
      </c>
    </row>
    <row r="28" spans="1:21" x14ac:dyDescent="0.2">
      <c r="B28" s="4" t="s">
        <v>30</v>
      </c>
      <c r="D28" s="4" t="s">
        <v>11</v>
      </c>
      <c r="E28" s="15">
        <v>5080.6289999999999</v>
      </c>
      <c r="F28" s="15">
        <v>7848.4626599999992</v>
      </c>
      <c r="G28" s="15">
        <v>12929.091659999998</v>
      </c>
      <c r="H28" s="15">
        <v>42.756971990559784</v>
      </c>
      <c r="I28" s="16">
        <v>552808.80997000006</v>
      </c>
      <c r="J28" s="20">
        <v>17207.888780000001</v>
      </c>
      <c r="K28" s="16">
        <v>12929.091659999998</v>
      </c>
      <c r="L28" s="15">
        <v>5386.7079999999996</v>
      </c>
      <c r="M28" s="15">
        <v>5719.0536006568082</v>
      </c>
      <c r="N28" s="15">
        <v>2046.6472164499999</v>
      </c>
      <c r="O28" s="16">
        <v>7433.3552164499997</v>
      </c>
      <c r="P28" s="20">
        <v>5969.7550000000001</v>
      </c>
      <c r="Q28" s="15">
        <v>11238.13378</v>
      </c>
      <c r="R28" s="16">
        <v>17207.888780000001</v>
      </c>
      <c r="S28" s="27">
        <v>141380.54444999999</v>
      </c>
      <c r="T28" s="15">
        <v>69383.186234244888</v>
      </c>
      <c r="U28" s="16">
        <v>-71997.358215755099</v>
      </c>
    </row>
    <row r="29" spans="1:21" x14ac:dyDescent="0.2">
      <c r="A29" s="2">
        <v>2006</v>
      </c>
      <c r="B29" s="4" t="s">
        <v>19</v>
      </c>
      <c r="C29" s="2">
        <v>2006</v>
      </c>
      <c r="D29" s="3" t="s">
        <v>18</v>
      </c>
      <c r="E29" s="15">
        <v>5643.1389999999992</v>
      </c>
      <c r="F29" s="15">
        <v>6783.4484400000001</v>
      </c>
      <c r="G29" s="15">
        <v>12426.587439999999</v>
      </c>
      <c r="H29" s="15">
        <v>46.687806296883068</v>
      </c>
      <c r="I29" s="16">
        <v>580170.10733000003</v>
      </c>
      <c r="J29" s="20">
        <v>17153.598270000002</v>
      </c>
      <c r="K29" s="16">
        <v>12426.587439999999</v>
      </c>
      <c r="L29" s="15">
        <v>4817.17448848</v>
      </c>
      <c r="M29" s="15">
        <v>5205.5551873317136</v>
      </c>
      <c r="N29" s="15">
        <v>2147.2846439499999</v>
      </c>
      <c r="O29" s="16">
        <v>6964.45913243</v>
      </c>
      <c r="P29" s="20">
        <v>6084.5156500000003</v>
      </c>
      <c r="Q29" s="15">
        <v>11069.082620000001</v>
      </c>
      <c r="R29" s="16">
        <v>17153.598270000002</v>
      </c>
      <c r="S29" s="27">
        <v>150431.11803000001</v>
      </c>
      <c r="T29" s="15">
        <v>73457.062307627159</v>
      </c>
      <c r="U29" s="16">
        <v>-76974.055722372854</v>
      </c>
    </row>
    <row r="30" spans="1:21" x14ac:dyDescent="0.2">
      <c r="B30" s="4" t="s">
        <v>20</v>
      </c>
      <c r="D30" s="4" t="s">
        <v>1</v>
      </c>
      <c r="E30" s="15">
        <v>6035.5830000000005</v>
      </c>
      <c r="F30" s="15">
        <v>5532.7649999999994</v>
      </c>
      <c r="G30" s="15">
        <v>11568.348</v>
      </c>
      <c r="H30" s="15">
        <v>45.104489805285944</v>
      </c>
      <c r="I30" s="16">
        <v>521784.43443000002</v>
      </c>
      <c r="J30" s="20">
        <v>15439.671710000001</v>
      </c>
      <c r="K30" s="16">
        <v>11568.348</v>
      </c>
      <c r="L30" s="15">
        <v>3939.5049889980951</v>
      </c>
      <c r="M30" s="15">
        <v>4607.455409171288</v>
      </c>
      <c r="N30" s="15">
        <v>1798.44733225</v>
      </c>
      <c r="O30" s="16">
        <v>5737.9523212480954</v>
      </c>
      <c r="P30" s="20">
        <v>5602.5859500000006</v>
      </c>
      <c r="Q30" s="15">
        <v>9837.0857599999999</v>
      </c>
      <c r="R30" s="16">
        <v>15439.671710000001</v>
      </c>
      <c r="S30" s="27">
        <v>124511.82050000002</v>
      </c>
      <c r="T30" s="15">
        <v>57791.660876954462</v>
      </c>
      <c r="U30" s="16">
        <v>-66720.159623045562</v>
      </c>
    </row>
    <row r="31" spans="1:21" x14ac:dyDescent="0.2">
      <c r="B31" s="4" t="s">
        <v>21</v>
      </c>
      <c r="D31" s="3" t="s">
        <v>2</v>
      </c>
      <c r="E31" s="15">
        <v>4841.9639999999999</v>
      </c>
      <c r="F31" s="15">
        <v>7586.2412700000004</v>
      </c>
      <c r="G31" s="15">
        <v>12428.20527</v>
      </c>
      <c r="H31" s="15">
        <v>46.80287583550669</v>
      </c>
      <c r="I31" s="16">
        <v>581675.74810999993</v>
      </c>
      <c r="J31" s="20">
        <v>16378.747540000002</v>
      </c>
      <c r="K31" s="16">
        <v>12428.20527</v>
      </c>
      <c r="L31" s="15">
        <v>5021.4491770799996</v>
      </c>
      <c r="M31" s="15">
        <v>5179.047508369953</v>
      </c>
      <c r="N31" s="15">
        <v>2075.8600492</v>
      </c>
      <c r="O31" s="16">
        <v>7097.3092262800001</v>
      </c>
      <c r="P31" s="20">
        <v>5657.7482900000014</v>
      </c>
      <c r="Q31" s="15">
        <v>10720.999250000001</v>
      </c>
      <c r="R31" s="16">
        <v>16378.747540000002</v>
      </c>
      <c r="S31" s="27">
        <v>147086.95465999999</v>
      </c>
      <c r="T31" s="15">
        <v>73696.999622239644</v>
      </c>
      <c r="U31" s="16">
        <v>-73389.955037760345</v>
      </c>
    </row>
    <row r="32" spans="1:21" x14ac:dyDescent="0.2">
      <c r="B32" s="4" t="s">
        <v>22</v>
      </c>
      <c r="D32" s="4" t="s">
        <v>3</v>
      </c>
      <c r="E32" s="15">
        <v>5326.3250000000007</v>
      </c>
      <c r="F32" s="15">
        <v>7250.5519900000008</v>
      </c>
      <c r="G32" s="15">
        <v>12576.876990000001</v>
      </c>
      <c r="H32" s="15">
        <v>54.668490729986857</v>
      </c>
      <c r="I32" s="16">
        <v>687558.88314000005</v>
      </c>
      <c r="J32" s="20">
        <v>16389.50128</v>
      </c>
      <c r="K32" s="16">
        <v>12576.876990000001</v>
      </c>
      <c r="L32" s="15">
        <v>5594.4091712659047</v>
      </c>
      <c r="M32" s="15">
        <v>5085.7126104318586</v>
      </c>
      <c r="N32" s="15">
        <v>2443.1689951499998</v>
      </c>
      <c r="O32" s="16">
        <v>8037.578166415904</v>
      </c>
      <c r="P32" s="20">
        <v>5983.9311299999999</v>
      </c>
      <c r="Q32" s="15">
        <v>10405.57015</v>
      </c>
      <c r="R32" s="16">
        <v>16389.50128</v>
      </c>
      <c r="S32" s="27">
        <v>196543.09950000001</v>
      </c>
      <c r="T32" s="15">
        <v>84707.879513325432</v>
      </c>
      <c r="U32" s="16">
        <v>-111835.21998667458</v>
      </c>
    </row>
    <row r="33" spans="1:21" x14ac:dyDescent="0.2">
      <c r="B33" s="4" t="s">
        <v>23</v>
      </c>
      <c r="D33" s="3" t="s">
        <v>4</v>
      </c>
      <c r="E33" s="15">
        <v>5162.3320000000003</v>
      </c>
      <c r="F33" s="15">
        <v>5045.4929599999996</v>
      </c>
      <c r="G33" s="15">
        <v>10207.82496</v>
      </c>
      <c r="H33" s="15">
        <v>57.152095983824552</v>
      </c>
      <c r="I33" s="16">
        <v>583398.5919</v>
      </c>
      <c r="J33" s="20">
        <v>16947.222580000001</v>
      </c>
      <c r="K33" s="16">
        <v>10207.82496</v>
      </c>
      <c r="L33" s="15">
        <v>5090.4896922399994</v>
      </c>
      <c r="M33" s="15">
        <v>5189.1064891427141</v>
      </c>
      <c r="N33" s="15">
        <v>1942.1734671999998</v>
      </c>
      <c r="O33" s="16">
        <v>7032.6631594399987</v>
      </c>
      <c r="P33" s="20">
        <v>7704.9459600000009</v>
      </c>
      <c r="Q33" s="15">
        <v>9242.2766200000005</v>
      </c>
      <c r="R33" s="16">
        <v>16947.222580000001</v>
      </c>
      <c r="S33" s="27">
        <v>154650.78322000001</v>
      </c>
      <c r="T33" s="15">
        <v>64299.756620212276</v>
      </c>
      <c r="U33" s="16">
        <v>-90351.026599787729</v>
      </c>
    </row>
    <row r="34" spans="1:21" x14ac:dyDescent="0.2">
      <c r="B34" s="4" t="s">
        <v>24</v>
      </c>
      <c r="D34" s="4" t="s">
        <v>5</v>
      </c>
      <c r="E34" s="15">
        <v>6328.1369999999997</v>
      </c>
      <c r="F34" s="15">
        <v>3778.2107999999998</v>
      </c>
      <c r="G34" s="15">
        <v>10106.3478</v>
      </c>
      <c r="H34" s="15">
        <v>58.158852100854865</v>
      </c>
      <c r="I34" s="16">
        <v>587773.58697999991</v>
      </c>
      <c r="J34" s="20">
        <v>16072.480800000001</v>
      </c>
      <c r="K34" s="16">
        <v>10106.3478</v>
      </c>
      <c r="L34" s="15">
        <v>5564.6868266199999</v>
      </c>
      <c r="M34" s="15">
        <v>0</v>
      </c>
      <c r="N34" s="15">
        <v>2376.8751178000002</v>
      </c>
      <c r="O34" s="16">
        <v>7941.5619444200001</v>
      </c>
      <c r="P34" s="20">
        <v>8731.3937900000001</v>
      </c>
      <c r="Q34" s="15">
        <v>7341.0870100000011</v>
      </c>
      <c r="R34" s="16">
        <v>16072.480800000001</v>
      </c>
      <c r="S34" s="27">
        <v>196000.70519000001</v>
      </c>
      <c r="T34" s="15">
        <v>85568.841951698661</v>
      </c>
      <c r="U34" s="16">
        <v>-110431.86323830135</v>
      </c>
    </row>
    <row r="35" spans="1:21" x14ac:dyDescent="0.2">
      <c r="B35" s="4" t="s">
        <v>25</v>
      </c>
      <c r="D35" s="3" t="s">
        <v>6</v>
      </c>
      <c r="E35" s="15">
        <v>5823.6469999999999</v>
      </c>
      <c r="F35" s="15">
        <v>3551.11267</v>
      </c>
      <c r="G35" s="15">
        <v>9374.7596699999995</v>
      </c>
      <c r="H35" s="15">
        <v>61.261386569496985</v>
      </c>
      <c r="I35" s="16">
        <v>574310.77613999997</v>
      </c>
      <c r="J35" s="20">
        <v>16829.825199999999</v>
      </c>
      <c r="K35" s="16">
        <v>9374.7596699999995</v>
      </c>
      <c r="L35" s="15">
        <v>5175.3683965399996</v>
      </c>
      <c r="M35" s="15">
        <v>0</v>
      </c>
      <c r="N35" s="15">
        <v>1747.95803905</v>
      </c>
      <c r="O35" s="16">
        <v>6923.3264355899992</v>
      </c>
      <c r="P35" s="20">
        <v>8989.7373100000004</v>
      </c>
      <c r="Q35" s="15">
        <v>7840.0878900000007</v>
      </c>
      <c r="R35" s="16">
        <v>16829.825199999999</v>
      </c>
      <c r="S35" s="27">
        <v>137148.25672</v>
      </c>
      <c r="T35" s="15">
        <v>51478.151294496303</v>
      </c>
      <c r="U35" s="16">
        <v>-85670.105425503702</v>
      </c>
    </row>
    <row r="36" spans="1:21" x14ac:dyDescent="0.2">
      <c r="B36" s="4" t="s">
        <v>26</v>
      </c>
      <c r="D36" s="4" t="s">
        <v>7</v>
      </c>
      <c r="E36" s="15">
        <v>6641.2619999999997</v>
      </c>
      <c r="F36" s="15">
        <v>4564.5337799999998</v>
      </c>
      <c r="G36" s="15">
        <v>11205.79578</v>
      </c>
      <c r="H36" s="15">
        <v>59.293034323886268</v>
      </c>
      <c r="I36" s="16">
        <v>664425.63380999991</v>
      </c>
      <c r="J36" s="20">
        <v>16870.439989999999</v>
      </c>
      <c r="K36" s="16">
        <v>11205.79578</v>
      </c>
      <c r="L36" s="15">
        <v>5678.6599440599994</v>
      </c>
      <c r="M36" s="15">
        <v>0</v>
      </c>
      <c r="N36" s="15">
        <v>2421.2186205000003</v>
      </c>
      <c r="O36" s="16">
        <v>8099.8785645600001</v>
      </c>
      <c r="P36" s="20">
        <v>8916.3146699999979</v>
      </c>
      <c r="Q36" s="15">
        <v>7954.1253200000001</v>
      </c>
      <c r="R36" s="16">
        <v>16870.439989999999</v>
      </c>
      <c r="S36" s="27">
        <v>203894.10715</v>
      </c>
      <c r="T36" s="15">
        <v>82480.64197643951</v>
      </c>
      <c r="U36" s="16">
        <v>-121413.46517356049</v>
      </c>
    </row>
    <row r="37" spans="1:21" x14ac:dyDescent="0.2">
      <c r="B37" s="4" t="s">
        <v>27</v>
      </c>
      <c r="D37" s="3" t="s">
        <v>8</v>
      </c>
      <c r="E37" s="15">
        <v>6456.1640000000007</v>
      </c>
      <c r="F37" s="15">
        <v>5854.1150100000004</v>
      </c>
      <c r="G37" s="15">
        <v>12310.279010000002</v>
      </c>
      <c r="H37" s="15">
        <v>49.338069199456747</v>
      </c>
      <c r="I37" s="16">
        <v>607365.39766000002</v>
      </c>
      <c r="J37" s="20">
        <v>15999.89064</v>
      </c>
      <c r="K37" s="16">
        <v>12310.279010000002</v>
      </c>
      <c r="L37" s="15">
        <v>5662.1532426819049</v>
      </c>
      <c r="M37" s="15">
        <v>0</v>
      </c>
      <c r="N37" s="15">
        <v>2405.6907146999997</v>
      </c>
      <c r="O37" s="16">
        <v>8067.8439573819051</v>
      </c>
      <c r="P37" s="20">
        <v>8264.6164200000003</v>
      </c>
      <c r="Q37" s="15">
        <v>7735.2742199999993</v>
      </c>
      <c r="R37" s="16">
        <v>15999.89064</v>
      </c>
      <c r="S37" s="27">
        <v>189147.62280000001</v>
      </c>
      <c r="T37" s="15">
        <v>85777.933370973275</v>
      </c>
      <c r="U37" s="16">
        <v>-103369.68942902674</v>
      </c>
    </row>
    <row r="38" spans="1:21" x14ac:dyDescent="0.2">
      <c r="B38" s="4" t="s">
        <v>28</v>
      </c>
      <c r="D38" s="4" t="s">
        <v>9</v>
      </c>
      <c r="E38" s="15">
        <v>6732.4130000000005</v>
      </c>
      <c r="F38" s="15">
        <v>4873.5282899999993</v>
      </c>
      <c r="G38" s="15">
        <v>11605.941289999999</v>
      </c>
      <c r="H38" s="15">
        <v>45.002225990064446</v>
      </c>
      <c r="I38" s="16">
        <v>522293.19276000001</v>
      </c>
      <c r="J38" s="20">
        <v>16094.57826</v>
      </c>
      <c r="K38" s="16">
        <v>11605.941289999999</v>
      </c>
      <c r="L38" s="15">
        <v>6028.3623480400001</v>
      </c>
      <c r="M38" s="15">
        <v>0</v>
      </c>
      <c r="N38" s="15">
        <v>2105.7027690500004</v>
      </c>
      <c r="O38" s="16">
        <v>8134.0651170900001</v>
      </c>
      <c r="P38" s="20">
        <v>8310.7212799999998</v>
      </c>
      <c r="Q38" s="15">
        <v>7783.8569800000005</v>
      </c>
      <c r="R38" s="16">
        <v>16094.57826</v>
      </c>
      <c r="S38" s="27">
        <v>147555.02184</v>
      </c>
      <c r="T38" s="15">
        <v>69628.720930352982</v>
      </c>
      <c r="U38" s="16">
        <v>-77926.30090964702</v>
      </c>
    </row>
    <row r="39" spans="1:21" x14ac:dyDescent="0.2">
      <c r="B39" s="4" t="s">
        <v>29</v>
      </c>
      <c r="D39" s="3" t="s">
        <v>10</v>
      </c>
      <c r="E39" s="15">
        <v>6605.8870000000006</v>
      </c>
      <c r="F39" s="15">
        <v>5541.2190700000001</v>
      </c>
      <c r="G39" s="15">
        <v>12147.106070000002</v>
      </c>
      <c r="H39" s="15">
        <v>43.961740334914182</v>
      </c>
      <c r="I39" s="16">
        <v>534007.92287000001</v>
      </c>
      <c r="J39" s="20">
        <v>15343.402529999999</v>
      </c>
      <c r="K39" s="16">
        <v>12147.106070000002</v>
      </c>
      <c r="L39" s="15">
        <v>4829.1304391266667</v>
      </c>
      <c r="M39" s="15">
        <v>0</v>
      </c>
      <c r="N39" s="15">
        <v>1980.1042344</v>
      </c>
      <c r="O39" s="16">
        <v>6809.2346735266665</v>
      </c>
      <c r="P39" s="20">
        <v>7991.8931099999991</v>
      </c>
      <c r="Q39" s="15">
        <v>7351.5094200000003</v>
      </c>
      <c r="R39" s="16">
        <v>15343.402529999999</v>
      </c>
      <c r="S39" s="27">
        <v>131431.61115000001</v>
      </c>
      <c r="T39" s="15">
        <v>64406.48534582759</v>
      </c>
      <c r="U39" s="16">
        <v>-67025.125804172421</v>
      </c>
    </row>
    <row r="40" spans="1:21" x14ac:dyDescent="0.2">
      <c r="B40" s="4" t="s">
        <v>30</v>
      </c>
      <c r="D40" s="4" t="s">
        <v>11</v>
      </c>
      <c r="E40" s="15">
        <v>6368.2489999999998</v>
      </c>
      <c r="F40" s="15">
        <v>4307.8292200000005</v>
      </c>
      <c r="G40" s="15">
        <v>10676.078219999999</v>
      </c>
      <c r="H40" s="15">
        <v>45.826365126612949</v>
      </c>
      <c r="I40" s="16">
        <v>489245.85863000003</v>
      </c>
      <c r="J40" s="20">
        <v>16003.701570000001</v>
      </c>
      <c r="K40" s="16">
        <v>10676.078219999999</v>
      </c>
      <c r="L40" s="15">
        <v>5500.1480238095246</v>
      </c>
      <c r="M40" s="15">
        <v>0</v>
      </c>
      <c r="N40" s="15">
        <v>2487.6832156999999</v>
      </c>
      <c r="O40" s="16">
        <v>7987.8312395095245</v>
      </c>
      <c r="P40" s="20">
        <v>8199.8090300000003</v>
      </c>
      <c r="Q40" s="15">
        <v>7803.8925399999998</v>
      </c>
      <c r="R40" s="16">
        <v>16003.701569999999</v>
      </c>
      <c r="S40" s="27">
        <v>173225.09689000002</v>
      </c>
      <c r="T40" s="15">
        <v>84345.845115109172</v>
      </c>
      <c r="U40" s="16">
        <v>-88879.251774890843</v>
      </c>
    </row>
    <row r="41" spans="1:21" x14ac:dyDescent="0.2">
      <c r="A41" s="2">
        <v>2007</v>
      </c>
      <c r="B41" s="4" t="s">
        <v>19</v>
      </c>
      <c r="C41" s="2">
        <v>2007</v>
      </c>
      <c r="D41" s="3" t="s">
        <v>18</v>
      </c>
      <c r="E41" s="15">
        <v>5713.8729999999996</v>
      </c>
      <c r="F41" s="15">
        <v>4590.4320900000002</v>
      </c>
      <c r="G41" s="15">
        <v>10304.30509</v>
      </c>
      <c r="H41" s="15">
        <v>40.221064700637669</v>
      </c>
      <c r="I41" s="16">
        <v>414450.12172000005</v>
      </c>
      <c r="J41" s="20">
        <v>16029.772659999999</v>
      </c>
      <c r="K41" s="16">
        <v>10304.30509</v>
      </c>
      <c r="L41" s="15">
        <v>5911.0616569999993</v>
      </c>
      <c r="M41" s="15">
        <v>0</v>
      </c>
      <c r="N41" s="15">
        <v>1942.0254277500001</v>
      </c>
      <c r="O41" s="16">
        <v>7853.0870847499991</v>
      </c>
      <c r="P41" s="20">
        <v>8102.7265299999999</v>
      </c>
      <c r="Q41" s="15">
        <v>7927.0461400000004</v>
      </c>
      <c r="R41" s="16">
        <v>16029.77267</v>
      </c>
      <c r="S41" s="27">
        <v>124200.56378999999</v>
      </c>
      <c r="T41" s="15">
        <v>61835.984764695284</v>
      </c>
      <c r="U41" s="16">
        <v>-62364.579025304702</v>
      </c>
    </row>
    <row r="42" spans="1:21" x14ac:dyDescent="0.2">
      <c r="B42" s="4" t="s">
        <v>20</v>
      </c>
      <c r="D42" s="4" t="s">
        <v>1</v>
      </c>
      <c r="E42" s="15">
        <v>5656.9110000000001</v>
      </c>
      <c r="F42" s="15">
        <v>3553.4653900000003</v>
      </c>
      <c r="G42" s="15">
        <v>9210.3763900000013</v>
      </c>
      <c r="H42" s="15">
        <v>46.292375095867264</v>
      </c>
      <c r="I42" s="16">
        <v>426370.19861999992</v>
      </c>
      <c r="J42" s="20">
        <v>14202.41541</v>
      </c>
      <c r="K42" s="16">
        <v>9210.3769500000017</v>
      </c>
      <c r="L42" s="15">
        <v>4774.0720173904765</v>
      </c>
      <c r="M42" s="15">
        <v>0</v>
      </c>
      <c r="N42" s="15">
        <v>1864.3867998000001</v>
      </c>
      <c r="O42" s="16">
        <v>6638.4588171904761</v>
      </c>
      <c r="P42" s="20">
        <v>7122.9516100000001</v>
      </c>
      <c r="Q42" s="15">
        <v>7079.4638000000004</v>
      </c>
      <c r="R42" s="16">
        <v>14202.415410000001</v>
      </c>
      <c r="S42" s="27">
        <v>123199.27034</v>
      </c>
      <c r="T42" s="15">
        <v>56914.144532262457</v>
      </c>
      <c r="U42" s="16">
        <v>-66285.125807737553</v>
      </c>
    </row>
    <row r="43" spans="1:21" x14ac:dyDescent="0.2">
      <c r="B43" s="4" t="s">
        <v>21</v>
      </c>
      <c r="D43" s="3" t="s">
        <v>2</v>
      </c>
      <c r="E43" s="15">
        <v>5137.83</v>
      </c>
      <c r="F43" s="15">
        <v>5167.0080200000002</v>
      </c>
      <c r="G43" s="15">
        <v>10304.838019999999</v>
      </c>
      <c r="H43" s="15">
        <v>48.370402256939123</v>
      </c>
      <c r="I43" s="16">
        <v>498449.16022000002</v>
      </c>
      <c r="J43" s="20">
        <v>14944.460219999999</v>
      </c>
      <c r="K43" s="16">
        <v>10304.838019999999</v>
      </c>
      <c r="L43" s="15">
        <v>5313.4319224399997</v>
      </c>
      <c r="M43" s="15">
        <v>0</v>
      </c>
      <c r="N43" s="15">
        <v>2617.4410636499997</v>
      </c>
      <c r="O43" s="16">
        <v>7930.8729860899994</v>
      </c>
      <c r="P43" s="20">
        <v>7848.4704199999996</v>
      </c>
      <c r="Q43" s="15">
        <v>7096.0025999999998</v>
      </c>
      <c r="R43" s="16">
        <v>14944.473019999999</v>
      </c>
      <c r="S43" s="27">
        <v>187976.88034</v>
      </c>
      <c r="T43" s="15">
        <v>90660.272435807419</v>
      </c>
      <c r="U43" s="16">
        <v>-97316.607904192584</v>
      </c>
    </row>
    <row r="44" spans="1:21" x14ac:dyDescent="0.2">
      <c r="B44" s="4" t="s">
        <v>22</v>
      </c>
      <c r="D44" s="4" t="s">
        <v>3</v>
      </c>
      <c r="E44" s="15">
        <v>5169.2209999999995</v>
      </c>
      <c r="F44" s="15">
        <v>4145.3244100000002</v>
      </c>
      <c r="G44" s="15">
        <v>9314.5454099999988</v>
      </c>
      <c r="H44" s="15">
        <v>52.405354550738089</v>
      </c>
      <c r="I44" s="16">
        <v>488132.05469000002</v>
      </c>
      <c r="J44" s="20">
        <v>15061.706159999998</v>
      </c>
      <c r="K44" s="16">
        <v>9314.5454099999988</v>
      </c>
      <c r="L44" s="15">
        <v>4673.9485889999996</v>
      </c>
      <c r="M44" s="15">
        <v>0</v>
      </c>
      <c r="N44" s="15">
        <v>2452.6621504999998</v>
      </c>
      <c r="O44" s="16">
        <v>7126.6107394999999</v>
      </c>
      <c r="P44" s="20">
        <v>7528.4155899999996</v>
      </c>
      <c r="Q44" s="15">
        <v>7533.2905699999992</v>
      </c>
      <c r="R44" s="16">
        <v>15061.706159999998</v>
      </c>
      <c r="S44" s="27">
        <v>189722.48196</v>
      </c>
      <c r="T44" s="15">
        <v>84049.02163379977</v>
      </c>
      <c r="U44" s="16">
        <v>-105673.46032620023</v>
      </c>
    </row>
    <row r="45" spans="1:21" x14ac:dyDescent="0.2">
      <c r="B45" s="4" t="s">
        <v>23</v>
      </c>
      <c r="D45" s="3" t="s">
        <v>4</v>
      </c>
      <c r="E45" s="15">
        <v>4509.777</v>
      </c>
      <c r="F45" s="15">
        <v>4714.1256199999998</v>
      </c>
      <c r="G45" s="15">
        <v>9223.9026200000008</v>
      </c>
      <c r="H45" s="15">
        <v>53.782916023456451</v>
      </c>
      <c r="I45" s="16">
        <v>496088.38001999998</v>
      </c>
      <c r="J45" s="20">
        <v>15862.39327</v>
      </c>
      <c r="K45" s="16">
        <v>9223.9026200000008</v>
      </c>
      <c r="L45" s="15">
        <v>4206.3956124200004</v>
      </c>
      <c r="M45" s="15">
        <v>0</v>
      </c>
      <c r="N45" s="15">
        <v>2563.1965503000001</v>
      </c>
      <c r="O45" s="16">
        <v>6769.5921627200005</v>
      </c>
      <c r="P45" s="20">
        <v>7804.7089500000002</v>
      </c>
      <c r="Q45" s="15">
        <v>8057.6843200000003</v>
      </c>
      <c r="R45" s="16">
        <v>15862.39327</v>
      </c>
      <c r="S45" s="27">
        <v>209392.79136</v>
      </c>
      <c r="T45" s="15">
        <v>86460.135630792589</v>
      </c>
      <c r="U45" s="16">
        <v>-122932.65572920741</v>
      </c>
    </row>
    <row r="46" spans="1:21" x14ac:dyDescent="0.2">
      <c r="B46" s="4" t="s">
        <v>24</v>
      </c>
      <c r="D46" s="4" t="s">
        <v>5</v>
      </c>
      <c r="E46" s="15">
        <v>5632.8289999999997</v>
      </c>
      <c r="F46" s="15">
        <v>6208.9651000000003</v>
      </c>
      <c r="G46" s="15">
        <v>11841.794099999999</v>
      </c>
      <c r="H46" s="15">
        <v>56.937725309714686</v>
      </c>
      <c r="I46" s="16">
        <v>674244.81964</v>
      </c>
      <c r="J46" s="20">
        <v>15439.005009999999</v>
      </c>
      <c r="K46" s="16">
        <v>11841.794099999999</v>
      </c>
      <c r="L46" s="15">
        <v>4993.4467461600007</v>
      </c>
      <c r="M46" s="15">
        <v>0</v>
      </c>
      <c r="N46" s="15">
        <v>3001.4286718500002</v>
      </c>
      <c r="O46" s="16">
        <v>7994.8754180100004</v>
      </c>
      <c r="P46" s="20">
        <v>7656.5820400000002</v>
      </c>
      <c r="Q46" s="15">
        <v>7782.4231000000009</v>
      </c>
      <c r="R46" s="16">
        <v>15439.005140000001</v>
      </c>
      <c r="S46" s="27">
        <v>254843.32957999999</v>
      </c>
      <c r="T46" s="15">
        <v>110216.05338065523</v>
      </c>
      <c r="U46" s="16">
        <v>-144627.27619934478</v>
      </c>
    </row>
    <row r="47" spans="1:21" x14ac:dyDescent="0.2">
      <c r="B47" s="4" t="s">
        <v>25</v>
      </c>
      <c r="D47" s="3" t="s">
        <v>6</v>
      </c>
      <c r="E47" s="15">
        <v>6697.4970000000003</v>
      </c>
      <c r="F47" s="15">
        <v>5541.4790699999994</v>
      </c>
      <c r="G47" s="15">
        <v>12238.976070000001</v>
      </c>
      <c r="H47" s="15">
        <v>63.728146567084508</v>
      </c>
      <c r="I47" s="16">
        <v>779967.26081999997</v>
      </c>
      <c r="J47" s="20">
        <v>15799.540839999998</v>
      </c>
      <c r="K47" s="16">
        <v>12238.976069999999</v>
      </c>
      <c r="L47" s="15">
        <v>5655.6269666999997</v>
      </c>
      <c r="M47" s="15">
        <v>0</v>
      </c>
      <c r="N47" s="15">
        <v>2466.1209878500003</v>
      </c>
      <c r="O47" s="16">
        <v>8121.74795455</v>
      </c>
      <c r="P47" s="20">
        <v>7880.0855599999995</v>
      </c>
      <c r="Q47" s="15">
        <v>7919.4552799999992</v>
      </c>
      <c r="R47" s="16">
        <v>15799.540839999998</v>
      </c>
      <c r="S47" s="27">
        <v>208144.02598000001</v>
      </c>
      <c r="T47" s="15">
        <v>81082.905929045111</v>
      </c>
      <c r="U47" s="16">
        <v>-127061.12005095489</v>
      </c>
    </row>
    <row r="48" spans="1:21" x14ac:dyDescent="0.2">
      <c r="B48" s="4" t="s">
        <v>26</v>
      </c>
      <c r="D48" s="4" t="s">
        <v>7</v>
      </c>
      <c r="E48" s="15">
        <v>5802.8090000000002</v>
      </c>
      <c r="F48" s="15">
        <v>4406.348899999999</v>
      </c>
      <c r="G48" s="15">
        <v>10209.157899999998</v>
      </c>
      <c r="H48" s="15">
        <v>61.224094799239033</v>
      </c>
      <c r="I48" s="16">
        <v>625046.45108999999</v>
      </c>
      <c r="J48" s="20">
        <v>15756.261189999999</v>
      </c>
      <c r="K48" s="16">
        <v>10209.157899999998</v>
      </c>
      <c r="L48" s="15">
        <v>6242.1309071104761</v>
      </c>
      <c r="M48" s="15">
        <v>0</v>
      </c>
      <c r="N48" s="15">
        <v>2127.5125005999998</v>
      </c>
      <c r="O48" s="16">
        <v>8369.643407710475</v>
      </c>
      <c r="P48" s="20">
        <v>8041.4901</v>
      </c>
      <c r="Q48" s="15">
        <v>7714.7725999999993</v>
      </c>
      <c r="R48" s="16">
        <v>15756.262699999999</v>
      </c>
      <c r="S48" s="27">
        <v>174821.36913000001</v>
      </c>
      <c r="T48" s="15">
        <v>71593.251897009875</v>
      </c>
      <c r="U48" s="16">
        <v>-103228.11723299013</v>
      </c>
    </row>
    <row r="49" spans="1:21" x14ac:dyDescent="0.2">
      <c r="B49" s="4" t="s">
        <v>27</v>
      </c>
      <c r="D49" s="3" t="s">
        <v>8</v>
      </c>
      <c r="E49" s="15">
        <v>6192.3019999999997</v>
      </c>
      <c r="F49" s="15">
        <v>4717.407369999999</v>
      </c>
      <c r="G49" s="15">
        <v>10909.709369999999</v>
      </c>
      <c r="H49" s="15">
        <v>64.683734583298076</v>
      </c>
      <c r="I49" s="16">
        <v>705680.74526999996</v>
      </c>
      <c r="J49" s="20">
        <v>15505.839189999999</v>
      </c>
      <c r="K49" s="16">
        <v>10909.709369999999</v>
      </c>
      <c r="L49" s="15">
        <v>5550.6651467599995</v>
      </c>
      <c r="M49" s="15">
        <v>0</v>
      </c>
      <c r="N49" s="15">
        <v>2593.6207685500003</v>
      </c>
      <c r="O49" s="16">
        <v>8144.2859153099998</v>
      </c>
      <c r="P49" s="20">
        <v>7864.0318600000001</v>
      </c>
      <c r="Q49" s="15">
        <v>7641.8073299999996</v>
      </c>
      <c r="R49" s="16">
        <v>15505.839189999999</v>
      </c>
      <c r="S49" s="27">
        <v>227263.87954999998</v>
      </c>
      <c r="T49" s="15">
        <v>90569.749837384967</v>
      </c>
      <c r="U49" s="16">
        <v>-136694.12971261502</v>
      </c>
    </row>
    <row r="50" spans="1:21" x14ac:dyDescent="0.2">
      <c r="B50" s="4" t="s">
        <v>28</v>
      </c>
      <c r="D50" s="4" t="s">
        <v>9</v>
      </c>
      <c r="E50" s="15">
        <v>5835.6900000000005</v>
      </c>
      <c r="F50" s="15">
        <v>4769.1349999999993</v>
      </c>
      <c r="G50" s="15">
        <v>10604.825000000001</v>
      </c>
      <c r="H50" s="15">
        <v>71.356226926894124</v>
      </c>
      <c r="I50" s="16">
        <v>756720.29922000004</v>
      </c>
      <c r="J50" s="20">
        <v>15921.166889999999</v>
      </c>
      <c r="K50" s="16">
        <v>10604.825000000001</v>
      </c>
      <c r="L50" s="15">
        <v>5735.39630622</v>
      </c>
      <c r="M50" s="15">
        <v>0</v>
      </c>
      <c r="N50" s="15">
        <v>2645.0529359999996</v>
      </c>
      <c r="O50" s="16">
        <v>8380.4492422200001</v>
      </c>
      <c r="P50" s="20">
        <v>8135.8353500000003</v>
      </c>
      <c r="Q50" s="15">
        <v>7785.3315399999992</v>
      </c>
      <c r="R50" s="16">
        <v>15921.16689</v>
      </c>
      <c r="S50" s="27">
        <v>239602.51156000001</v>
      </c>
      <c r="T50" s="15">
        <v>93014.201329671516</v>
      </c>
      <c r="U50" s="16">
        <v>-146588.3102303285</v>
      </c>
    </row>
    <row r="51" spans="1:21" x14ac:dyDescent="0.2">
      <c r="B51" s="4" t="s">
        <v>29</v>
      </c>
      <c r="D51" s="3" t="s">
        <v>10</v>
      </c>
      <c r="E51" s="15">
        <v>5210.93</v>
      </c>
      <c r="F51" s="15">
        <v>4002.8243400000001</v>
      </c>
      <c r="G51" s="15">
        <v>9213.7543399999995</v>
      </c>
      <c r="H51" s="15">
        <v>79.813753519284731</v>
      </c>
      <c r="I51" s="16">
        <v>735384.31787999999</v>
      </c>
      <c r="J51" s="20">
        <v>15541.256509999999</v>
      </c>
      <c r="K51" s="16">
        <v>9213.7543399999995</v>
      </c>
      <c r="L51" s="15">
        <v>5779.289655139999</v>
      </c>
      <c r="M51" s="15">
        <v>0</v>
      </c>
      <c r="N51" s="15">
        <v>2482.0071917</v>
      </c>
      <c r="O51" s="16">
        <v>8261.2968468399995</v>
      </c>
      <c r="P51" s="20">
        <v>7893.8975499999997</v>
      </c>
      <c r="Q51" s="15">
        <v>7647.3589599999996</v>
      </c>
      <c r="R51" s="16">
        <v>15541.256509999999</v>
      </c>
      <c r="S51" s="27">
        <v>243553.31664999996</v>
      </c>
      <c r="T51" s="15">
        <v>87291.136643000456</v>
      </c>
      <c r="U51" s="16">
        <v>-156262.18000699952</v>
      </c>
    </row>
    <row r="52" spans="1:21" x14ac:dyDescent="0.2">
      <c r="B52" s="4" t="s">
        <v>30</v>
      </c>
      <c r="D52" s="4" t="s">
        <v>11</v>
      </c>
      <c r="E52" s="15">
        <v>5047.4189999999999</v>
      </c>
      <c r="F52" s="15">
        <v>5674.6458900000007</v>
      </c>
      <c r="G52" s="15">
        <v>10722.064890000001</v>
      </c>
      <c r="H52" s="15">
        <v>77.207359709422533</v>
      </c>
      <c r="I52" s="16">
        <v>827822.32079000003</v>
      </c>
      <c r="J52" s="20">
        <v>16483.313399999995</v>
      </c>
      <c r="K52" s="16">
        <v>10722.064890000001</v>
      </c>
      <c r="L52" s="15">
        <v>6303.2628997000002</v>
      </c>
      <c r="M52" s="15">
        <v>0</v>
      </c>
      <c r="N52" s="15">
        <v>2573.4410715999998</v>
      </c>
      <c r="O52" s="16">
        <v>8876.7039712999995</v>
      </c>
      <c r="P52" s="20">
        <v>8455.2565200000008</v>
      </c>
      <c r="Q52" s="15">
        <v>8028.0568799999992</v>
      </c>
      <c r="R52" s="16">
        <v>16483.313399999999</v>
      </c>
      <c r="S52" s="27">
        <v>252141.72903749999</v>
      </c>
      <c r="T52" s="15">
        <v>94785.29681248781</v>
      </c>
      <c r="U52" s="16">
        <v>-157356.43222501216</v>
      </c>
    </row>
    <row r="53" spans="1:21" x14ac:dyDescent="0.2">
      <c r="A53" s="2">
        <v>2008</v>
      </c>
      <c r="B53" s="4" t="s">
        <v>19</v>
      </c>
      <c r="C53" s="2">
        <v>2008</v>
      </c>
      <c r="D53" s="3" t="s">
        <v>18</v>
      </c>
      <c r="E53" s="15">
        <v>8843.5740000000005</v>
      </c>
      <c r="F53" s="15">
        <v>3382.6217899999992</v>
      </c>
      <c r="G53" s="15">
        <v>12226.19579</v>
      </c>
      <c r="H53" s="15">
        <v>77.035274543889827</v>
      </c>
      <c r="I53" s="16">
        <v>941848.34930999996</v>
      </c>
      <c r="J53" s="20">
        <v>16128.65093</v>
      </c>
      <c r="K53" s="16">
        <v>12226.19579</v>
      </c>
      <c r="L53" s="15">
        <v>5637.8074285714301</v>
      </c>
      <c r="M53" s="15">
        <v>0</v>
      </c>
      <c r="N53" s="15">
        <v>2208.8836699000003</v>
      </c>
      <c r="O53" s="16">
        <v>7846.6910984714305</v>
      </c>
      <c r="P53" s="20">
        <v>8242.3642799999998</v>
      </c>
      <c r="Q53" s="15">
        <v>7886.28665</v>
      </c>
      <c r="R53" s="16">
        <v>16128.65093</v>
      </c>
      <c r="S53" s="27">
        <v>210583.49419</v>
      </c>
      <c r="T53" s="15">
        <v>73696.404705393332</v>
      </c>
      <c r="U53" s="16">
        <v>-136887.08948460667</v>
      </c>
    </row>
    <row r="54" spans="1:21" x14ac:dyDescent="0.2">
      <c r="B54" s="4" t="s">
        <v>20</v>
      </c>
      <c r="D54" s="4" t="s">
        <v>1</v>
      </c>
      <c r="E54" s="15">
        <v>7251.6970000000001</v>
      </c>
      <c r="F54" s="15">
        <v>5006.3128100000004</v>
      </c>
      <c r="G54" s="15">
        <v>12258.00981</v>
      </c>
      <c r="H54" s="15">
        <v>80.338463679203088</v>
      </c>
      <c r="I54" s="16">
        <v>984789.67590000003</v>
      </c>
      <c r="J54" s="20">
        <v>15041.068800000001</v>
      </c>
      <c r="K54" s="16">
        <v>12258.00981</v>
      </c>
      <c r="L54" s="15">
        <v>4935.12736680952</v>
      </c>
      <c r="M54" s="15">
        <v>0</v>
      </c>
      <c r="N54" s="15">
        <v>1673.26697945</v>
      </c>
      <c r="O54" s="16">
        <v>6608.3943462595198</v>
      </c>
      <c r="P54" s="20">
        <v>7730.92767</v>
      </c>
      <c r="Q54" s="15">
        <v>7310.14113</v>
      </c>
      <c r="R54" s="16">
        <v>15041.068800000001</v>
      </c>
      <c r="S54" s="27">
        <v>154469.22880000001</v>
      </c>
      <c r="T54" s="15">
        <v>55135.793357459472</v>
      </c>
      <c r="U54" s="16">
        <v>-99333.435442540533</v>
      </c>
    </row>
    <row r="55" spans="1:21" x14ac:dyDescent="0.2">
      <c r="B55" s="4" t="s">
        <v>21</v>
      </c>
      <c r="D55" s="3" t="s">
        <v>2</v>
      </c>
      <c r="E55" s="15">
        <v>5424.3209999999999</v>
      </c>
      <c r="F55" s="15">
        <v>3501.5742200000004</v>
      </c>
      <c r="G55" s="15">
        <v>8925.8952200000003</v>
      </c>
      <c r="H55" s="15">
        <v>88.021234973672478</v>
      </c>
      <c r="I55" s="16">
        <v>785668.32050999999</v>
      </c>
      <c r="J55" s="20">
        <v>15746.48271</v>
      </c>
      <c r="K55" s="16">
        <v>8925.8952200000003</v>
      </c>
      <c r="L55" s="15">
        <v>5796.75244609333</v>
      </c>
      <c r="M55" s="15">
        <v>0</v>
      </c>
      <c r="N55" s="15">
        <v>2210.3301357999999</v>
      </c>
      <c r="O55" s="16">
        <v>8007.0825818933299</v>
      </c>
      <c r="P55" s="20">
        <v>8211.6970499999989</v>
      </c>
      <c r="Q55" s="15">
        <v>7534.7856600000005</v>
      </c>
      <c r="R55" s="16">
        <v>15746.48271</v>
      </c>
      <c r="S55" s="27">
        <v>229031.82750000001</v>
      </c>
      <c r="T55" s="15">
        <v>79196.346690025064</v>
      </c>
      <c r="U55" s="16">
        <v>-149835.48080997495</v>
      </c>
    </row>
    <row r="56" spans="1:21" x14ac:dyDescent="0.2">
      <c r="B56" s="4" t="s">
        <v>22</v>
      </c>
      <c r="D56" s="4" t="s">
        <v>3</v>
      </c>
      <c r="E56" s="15">
        <v>5326.6545500000002</v>
      </c>
      <c r="F56" s="15">
        <v>5493.8079600000001</v>
      </c>
      <c r="G56" s="15">
        <v>10820.462510000001</v>
      </c>
      <c r="H56" s="15">
        <v>94.247933567305523</v>
      </c>
      <c r="I56" s="16">
        <v>1019806.23181</v>
      </c>
      <c r="J56" s="20">
        <v>15308.31666</v>
      </c>
      <c r="K56" s="16">
        <v>10820.462510000001</v>
      </c>
      <c r="L56" s="15">
        <v>5540.2921110447596</v>
      </c>
      <c r="M56" s="15">
        <v>0</v>
      </c>
      <c r="N56" s="15">
        <v>1986.2526007000001</v>
      </c>
      <c r="O56" s="16">
        <v>7526.5447117447602</v>
      </c>
      <c r="P56" s="20">
        <v>7852.6020299999991</v>
      </c>
      <c r="Q56" s="15">
        <v>7455.7046399999999</v>
      </c>
      <c r="R56" s="16">
        <v>15308.306669999998</v>
      </c>
      <c r="S56" s="27">
        <v>215503.10057999997</v>
      </c>
      <c r="T56" s="15">
        <v>69986.012551910128</v>
      </c>
      <c r="U56" s="16">
        <v>-145517.08802808984</v>
      </c>
    </row>
    <row r="57" spans="1:21" x14ac:dyDescent="0.2">
      <c r="B57" s="4" t="s">
        <v>23</v>
      </c>
      <c r="D57" s="3" t="s">
        <v>4</v>
      </c>
      <c r="E57" s="15">
        <v>6597.3399799999997</v>
      </c>
      <c r="F57" s="15">
        <v>5003.1888099999996</v>
      </c>
      <c r="G57" s="15">
        <v>11600.52879</v>
      </c>
      <c r="H57" s="15">
        <v>106.67711590067954</v>
      </c>
      <c r="I57" s="16">
        <v>1237510.9542399999</v>
      </c>
      <c r="J57" s="20">
        <v>15467.09476</v>
      </c>
      <c r="K57" s="16">
        <v>11600.52893</v>
      </c>
      <c r="L57" s="15">
        <v>5408.5575572818998</v>
      </c>
      <c r="M57" s="15">
        <v>0</v>
      </c>
      <c r="N57" s="15">
        <v>1989.0878338500002</v>
      </c>
      <c r="O57" s="16">
        <v>7397.6453911319004</v>
      </c>
      <c r="P57" s="20">
        <v>8039.5874999999996</v>
      </c>
      <c r="Q57" s="15">
        <v>7427.5072599999994</v>
      </c>
      <c r="R57" s="16">
        <v>15467.09476</v>
      </c>
      <c r="S57" s="27">
        <v>238072.21004000001</v>
      </c>
      <c r="T57" s="15">
        <v>66954.5473080464</v>
      </c>
      <c r="U57" s="16">
        <v>-171117.66273195361</v>
      </c>
    </row>
    <row r="58" spans="1:21" x14ac:dyDescent="0.2">
      <c r="B58" s="4" t="s">
        <v>24</v>
      </c>
      <c r="D58" s="4" t="s">
        <v>5</v>
      </c>
      <c r="E58" s="15">
        <v>6201.1013000000003</v>
      </c>
      <c r="F58" s="15">
        <v>4176.7681499999999</v>
      </c>
      <c r="G58" s="15">
        <v>10377.86945</v>
      </c>
      <c r="H58" s="15">
        <v>117.35739357272412</v>
      </c>
      <c r="I58" s="16">
        <v>1217919.70949</v>
      </c>
      <c r="J58" s="20">
        <v>14844.378840000001</v>
      </c>
      <c r="K58" s="16">
        <v>10377.869480000001</v>
      </c>
      <c r="L58" s="15">
        <v>5463.7071904761897</v>
      </c>
      <c r="M58" s="15">
        <v>0</v>
      </c>
      <c r="N58" s="15">
        <v>2452.2015870000005</v>
      </c>
      <c r="O58" s="16">
        <v>7915.9087774761902</v>
      </c>
      <c r="P58" s="20">
        <v>7787.1550800000005</v>
      </c>
      <c r="Q58" s="15">
        <v>7057.2237599999999</v>
      </c>
      <c r="R58" s="16">
        <v>14844.378840000001</v>
      </c>
      <c r="S58" s="27">
        <v>341212.78795999999</v>
      </c>
      <c r="T58" s="15">
        <v>88879.960141576972</v>
      </c>
      <c r="U58" s="16">
        <v>-252332.82781842301</v>
      </c>
    </row>
    <row r="59" spans="1:21" x14ac:dyDescent="0.2">
      <c r="B59" s="4" t="s">
        <v>25</v>
      </c>
      <c r="D59" s="3" t="s">
        <v>6</v>
      </c>
      <c r="E59" s="15">
        <v>6142.6471799999999</v>
      </c>
      <c r="F59" s="15">
        <v>3565.2666300000001</v>
      </c>
      <c r="G59" s="15">
        <v>9707.91381</v>
      </c>
      <c r="H59" s="15">
        <v>114.37201240973934</v>
      </c>
      <c r="I59" s="16">
        <v>1110313.6387499999</v>
      </c>
      <c r="J59" s="20">
        <v>15448.034040000002</v>
      </c>
      <c r="K59" s="16">
        <v>9707.9132300000001</v>
      </c>
      <c r="L59" s="15">
        <v>5288.3322350314302</v>
      </c>
      <c r="M59" s="15">
        <v>0</v>
      </c>
      <c r="N59" s="15">
        <v>2728.8585994999999</v>
      </c>
      <c r="O59" s="16">
        <v>8017.1908345314296</v>
      </c>
      <c r="P59" s="20">
        <v>8053.2904799999997</v>
      </c>
      <c r="Q59" s="15">
        <v>7394.7435600000008</v>
      </c>
      <c r="R59" s="16">
        <v>15448.03404</v>
      </c>
      <c r="S59" s="27">
        <v>340287.51209000003</v>
      </c>
      <c r="T59" s="15">
        <v>100576.26445598464</v>
      </c>
      <c r="U59" s="16">
        <v>-239711.2476340154</v>
      </c>
    </row>
    <row r="60" spans="1:21" x14ac:dyDescent="0.2">
      <c r="B60" s="4" t="s">
        <v>26</v>
      </c>
      <c r="D60" s="4" t="s">
        <v>7</v>
      </c>
      <c r="E60" s="15">
        <v>6563.34303</v>
      </c>
      <c r="F60" s="15">
        <v>3988.5757400000011</v>
      </c>
      <c r="G60" s="15">
        <v>10551.91877</v>
      </c>
      <c r="H60" s="15">
        <v>99.650826373827357</v>
      </c>
      <c r="I60" s="16">
        <v>1051507.4252599999</v>
      </c>
      <c r="J60" s="20">
        <v>15599.346782999999</v>
      </c>
      <c r="K60" s="16">
        <v>10551.918250000002</v>
      </c>
      <c r="L60" s="15">
        <v>6194.8916664942899</v>
      </c>
      <c r="M60" s="15">
        <v>0</v>
      </c>
      <c r="N60" s="15">
        <v>2729.36299895</v>
      </c>
      <c r="O60" s="16">
        <v>8924.2546654442904</v>
      </c>
      <c r="P60" s="20">
        <v>8267.9593830000013</v>
      </c>
      <c r="Q60" s="15">
        <v>7330.6158299999997</v>
      </c>
      <c r="R60" s="16">
        <v>15599.346782999999</v>
      </c>
      <c r="S60" s="27">
        <v>330134.73657000001</v>
      </c>
      <c r="T60" s="15">
        <v>100231.48986588528</v>
      </c>
      <c r="U60" s="16">
        <v>-229903.24670411472</v>
      </c>
    </row>
    <row r="61" spans="1:21" x14ac:dyDescent="0.2">
      <c r="B61" s="4" t="s">
        <v>27</v>
      </c>
      <c r="D61" s="3" t="s">
        <v>8</v>
      </c>
      <c r="E61" s="15">
        <v>5914.0042300000005</v>
      </c>
      <c r="F61" s="15">
        <v>3629.6644999999999</v>
      </c>
      <c r="G61" s="15">
        <v>9543.6687300000012</v>
      </c>
      <c r="H61" s="15">
        <v>88.681718726211471</v>
      </c>
      <c r="I61" s="16">
        <v>846348.94592999993</v>
      </c>
      <c r="J61" s="20">
        <v>14954.90741</v>
      </c>
      <c r="K61" s="16">
        <v>9543.6690600000002</v>
      </c>
      <c r="L61" s="15">
        <v>6071.5347857142897</v>
      </c>
      <c r="M61" s="15">
        <v>0</v>
      </c>
      <c r="N61" s="15">
        <v>2588.4269679999998</v>
      </c>
      <c r="O61" s="16">
        <v>8659.9617537142894</v>
      </c>
      <c r="P61" s="20">
        <v>8015.0588799999996</v>
      </c>
      <c r="Q61" s="15">
        <v>6939.8485300000002</v>
      </c>
      <c r="R61" s="16">
        <v>14954.90741</v>
      </c>
      <c r="S61" s="27">
        <v>295100.57324</v>
      </c>
      <c r="T61" s="15">
        <v>97728.617112411914</v>
      </c>
      <c r="U61" s="16">
        <v>-197371.95612758808</v>
      </c>
    </row>
    <row r="62" spans="1:21" x14ac:dyDescent="0.2">
      <c r="B62" s="4" t="s">
        <v>28</v>
      </c>
      <c r="D62" s="4" t="s">
        <v>9</v>
      </c>
      <c r="E62" s="15">
        <v>6561.1592000000001</v>
      </c>
      <c r="F62" s="15">
        <v>3846.90157</v>
      </c>
      <c r="G62" s="15">
        <v>10408.06077</v>
      </c>
      <c r="H62" s="15">
        <v>63.777046062539469</v>
      </c>
      <c r="I62" s="16">
        <v>663795.37115000002</v>
      </c>
      <c r="J62" s="20">
        <v>15402.827409999998</v>
      </c>
      <c r="K62" s="16">
        <v>10408.061429999998</v>
      </c>
      <c r="L62" s="15">
        <v>5755.3536666666696</v>
      </c>
      <c r="M62" s="15">
        <v>0</v>
      </c>
      <c r="N62" s="15">
        <v>2452.8835159</v>
      </c>
      <c r="O62" s="16">
        <v>8208.2371825666705</v>
      </c>
      <c r="P62" s="20">
        <v>8302.4838299999992</v>
      </c>
      <c r="Q62" s="15">
        <v>7100.6074399999998</v>
      </c>
      <c r="R62" s="16">
        <v>15402.827409999998</v>
      </c>
      <c r="S62" s="27">
        <v>217828.40357000002</v>
      </c>
      <c r="T62" s="15">
        <v>87765.13947880856</v>
      </c>
      <c r="U62" s="16">
        <v>-130063.26409119146</v>
      </c>
    </row>
    <row r="63" spans="1:21" x14ac:dyDescent="0.2">
      <c r="B63" s="4" t="s">
        <v>29</v>
      </c>
      <c r="D63" s="3" t="s">
        <v>10</v>
      </c>
      <c r="E63" s="15">
        <v>6429.3374299999996</v>
      </c>
      <c r="F63" s="15">
        <v>2636.30296</v>
      </c>
      <c r="G63" s="15">
        <v>9065.6403900000005</v>
      </c>
      <c r="H63" s="15">
        <v>44.042677670120987</v>
      </c>
      <c r="I63" s="16">
        <v>399275.07756999996</v>
      </c>
      <c r="J63" s="20">
        <v>15049.866269999999</v>
      </c>
      <c r="K63" s="16">
        <v>9108.9622999999992</v>
      </c>
      <c r="L63" s="15">
        <v>5639.0124761904799</v>
      </c>
      <c r="M63" s="15">
        <v>0</v>
      </c>
      <c r="N63" s="15">
        <v>2612.6982734000003</v>
      </c>
      <c r="O63" s="16">
        <v>8251.7107495904802</v>
      </c>
      <c r="P63" s="20">
        <v>8284.3978800000004</v>
      </c>
      <c r="Q63" s="15">
        <v>6765.46839</v>
      </c>
      <c r="R63" s="16">
        <v>15049.866269999999</v>
      </c>
      <c r="S63" s="27">
        <v>170924.77788000001</v>
      </c>
      <c r="T63" s="15">
        <v>92175.689010741378</v>
      </c>
      <c r="U63" s="16">
        <v>-78749.08886925863</v>
      </c>
    </row>
    <row r="64" spans="1:21" x14ac:dyDescent="0.2">
      <c r="B64" s="4" t="s">
        <v>30</v>
      </c>
      <c r="D64" s="4" t="s">
        <v>11</v>
      </c>
      <c r="E64" s="15">
        <v>6225.1399799999999</v>
      </c>
      <c r="F64" s="15">
        <v>5640.8323399999999</v>
      </c>
      <c r="G64" s="15">
        <v>11865.972320000001</v>
      </c>
      <c r="H64" s="15">
        <v>26.08661582483786</v>
      </c>
      <c r="I64" s="16">
        <v>309543.06130000006</v>
      </c>
      <c r="J64" s="20">
        <v>15736.906252999997</v>
      </c>
      <c r="K64" s="16">
        <v>11865.973379999999</v>
      </c>
      <c r="L64" s="15">
        <v>5821.8696643247604</v>
      </c>
      <c r="M64" s="15">
        <v>0</v>
      </c>
      <c r="N64" s="15">
        <v>2226.9007999999999</v>
      </c>
      <c r="O64" s="16">
        <v>8048.7704643247598</v>
      </c>
      <c r="P64" s="20">
        <v>8783.1134700000002</v>
      </c>
      <c r="Q64" s="15">
        <v>6953.803613</v>
      </c>
      <c r="R64" s="16">
        <v>15736.906252999997</v>
      </c>
      <c r="S64" s="27">
        <v>134803.4547645</v>
      </c>
      <c r="T64" s="15">
        <v>74684.887296220331</v>
      </c>
      <c r="U64" s="16">
        <v>-60118.567468279667</v>
      </c>
    </row>
    <row r="65" spans="1:21" x14ac:dyDescent="0.2">
      <c r="A65" s="2">
        <v>2009</v>
      </c>
      <c r="B65" s="4" t="s">
        <v>19</v>
      </c>
      <c r="C65" s="2">
        <v>2009</v>
      </c>
      <c r="D65" s="3" t="s">
        <v>18</v>
      </c>
      <c r="E65" s="15">
        <v>7449.9150799999998</v>
      </c>
      <c r="F65" s="15">
        <v>3330.0641199999991</v>
      </c>
      <c r="G65" s="15">
        <v>10779.979199999998</v>
      </c>
      <c r="H65" s="15">
        <v>26.785341306595477</v>
      </c>
      <c r="I65" s="16">
        <v>288745.42215</v>
      </c>
      <c r="J65" s="20">
        <v>15608.866749999999</v>
      </c>
      <c r="K65" s="16">
        <v>10779.979199999998</v>
      </c>
      <c r="L65" s="15">
        <v>5864.8346366714304</v>
      </c>
      <c r="M65" s="15">
        <v>0</v>
      </c>
      <c r="N65" s="15">
        <v>2468.3834758000003</v>
      </c>
      <c r="O65" s="16">
        <v>8333.2181124714298</v>
      </c>
      <c r="P65" s="20">
        <v>8816.9924800000008</v>
      </c>
      <c r="Q65" s="15">
        <v>6791.8677699999998</v>
      </c>
      <c r="R65" s="16">
        <v>15608.866749999999</v>
      </c>
      <c r="S65" s="27">
        <v>138464.58093</v>
      </c>
      <c r="T65" s="15">
        <v>92468.676778885405</v>
      </c>
      <c r="U65" s="16">
        <v>-45995.904151114592</v>
      </c>
    </row>
    <row r="66" spans="1:21" x14ac:dyDescent="0.2">
      <c r="B66" s="4" t="s">
        <v>20</v>
      </c>
      <c r="D66" s="4" t="s">
        <v>1</v>
      </c>
      <c r="E66" s="15">
        <v>5956.9667300000001</v>
      </c>
      <c r="F66" s="15">
        <v>3504.2729199999994</v>
      </c>
      <c r="G66" s="15">
        <v>9461.2396499999995</v>
      </c>
      <c r="H66" s="15">
        <v>26.648726461547778</v>
      </c>
      <c r="I66" s="16">
        <v>252129.98742000002</v>
      </c>
      <c r="J66" s="20">
        <v>13948.903920000001</v>
      </c>
      <c r="K66" s="16">
        <v>9461.2396499999995</v>
      </c>
      <c r="L66" s="15">
        <v>5247.2429523495202</v>
      </c>
      <c r="M66" s="15">
        <v>0</v>
      </c>
      <c r="N66" s="15">
        <v>2004.5787837</v>
      </c>
      <c r="O66" s="16">
        <v>7251.82173604952</v>
      </c>
      <c r="P66" s="20">
        <v>7874.6277200000004</v>
      </c>
      <c r="Q66" s="15">
        <v>6074.2762000000002</v>
      </c>
      <c r="R66" s="16">
        <v>13948.903920000001</v>
      </c>
      <c r="S66" s="27">
        <v>111581.46356999999</v>
      </c>
      <c r="T66" s="15">
        <v>69085.76639685173</v>
      </c>
      <c r="U66" s="16">
        <v>-42495.697173148263</v>
      </c>
    </row>
    <row r="67" spans="1:21" x14ac:dyDescent="0.2">
      <c r="B67" s="4" t="s">
        <v>21</v>
      </c>
      <c r="D67" s="3" t="s">
        <v>2</v>
      </c>
      <c r="E67" s="15">
        <v>6785.2742899999994</v>
      </c>
      <c r="F67" s="15">
        <v>2799.5014799999999</v>
      </c>
      <c r="G67" s="15">
        <v>9584.7757700000002</v>
      </c>
      <c r="H67" s="15">
        <v>36.295898553920999</v>
      </c>
      <c r="I67" s="16">
        <v>347888.04901000002</v>
      </c>
      <c r="J67" s="20">
        <v>15414.135340000001</v>
      </c>
      <c r="K67" s="16">
        <v>9584.7757700000002</v>
      </c>
      <c r="L67" s="15">
        <v>5642.6182674399997</v>
      </c>
      <c r="M67" s="15">
        <v>0</v>
      </c>
      <c r="N67" s="15">
        <v>2779.2060000000001</v>
      </c>
      <c r="O67" s="16">
        <v>8421.8242674399989</v>
      </c>
      <c r="P67" s="20">
        <v>8667.3610000000008</v>
      </c>
      <c r="Q67" s="15">
        <v>6746.7743399999999</v>
      </c>
      <c r="R67" s="16">
        <v>15414.135340000001</v>
      </c>
      <c r="S67" s="27">
        <v>151350.68103000004</v>
      </c>
      <c r="T67" s="15">
        <v>99091.926827116986</v>
      </c>
      <c r="U67" s="16">
        <v>-52258.75420288305</v>
      </c>
    </row>
    <row r="68" spans="1:21" x14ac:dyDescent="0.2">
      <c r="B68" s="4" t="s">
        <v>22</v>
      </c>
      <c r="D68" s="4" t="s">
        <v>3</v>
      </c>
      <c r="E68" s="15">
        <v>6922.6669499999998</v>
      </c>
      <c r="F68" s="15">
        <v>3725.25378</v>
      </c>
      <c r="G68" s="15">
        <v>10647.92073</v>
      </c>
      <c r="H68" s="15">
        <v>39.959408294730984</v>
      </c>
      <c r="I68" s="16">
        <v>425484.61193999997</v>
      </c>
      <c r="J68" s="20">
        <v>14855.338128000001</v>
      </c>
      <c r="K68" s="16">
        <v>10647.92073</v>
      </c>
      <c r="L68" s="15">
        <v>5566.6259259619001</v>
      </c>
      <c r="M68" s="15">
        <v>0</v>
      </c>
      <c r="N68" s="15">
        <v>2709.34</v>
      </c>
      <c r="O68" s="16">
        <v>8275.9659259619002</v>
      </c>
      <c r="P68" s="20">
        <v>8474.281798</v>
      </c>
      <c r="Q68" s="15">
        <v>6381.0471699999998</v>
      </c>
      <c r="R68" s="16">
        <v>14855.338128000001</v>
      </c>
      <c r="S68" s="27">
        <v>159464.40643999999</v>
      </c>
      <c r="T68" s="15">
        <v>99710.898774023299</v>
      </c>
      <c r="U68" s="16">
        <v>-59753.507665976693</v>
      </c>
    </row>
    <row r="69" spans="1:21" x14ac:dyDescent="0.2">
      <c r="B69" s="4" t="s">
        <v>23</v>
      </c>
      <c r="D69" s="3" t="s">
        <v>4</v>
      </c>
      <c r="E69" s="15">
        <v>6900.9661800000003</v>
      </c>
      <c r="F69" s="15">
        <v>3273.4045999999998</v>
      </c>
      <c r="G69" s="15">
        <v>10174.370780000001</v>
      </c>
      <c r="H69" s="15">
        <v>49.56357136318163</v>
      </c>
      <c r="I69" s="16">
        <v>504278.15223000001</v>
      </c>
      <c r="J69" s="20">
        <v>15236.874589999999</v>
      </c>
      <c r="K69" s="16">
        <v>10174.370780000001</v>
      </c>
      <c r="L69" s="15">
        <v>5821.1629169199996</v>
      </c>
      <c r="M69" s="15">
        <v>0</v>
      </c>
      <c r="N69" s="15">
        <v>2479.3051896500001</v>
      </c>
      <c r="O69" s="16">
        <v>8300.4681065699988</v>
      </c>
      <c r="P69" s="20">
        <v>8839.8026900000004</v>
      </c>
      <c r="Q69" s="15">
        <v>6397.0718999999999</v>
      </c>
      <c r="R69" s="16">
        <v>15236.874589999999</v>
      </c>
      <c r="S69" s="27">
        <v>152619.00959</v>
      </c>
      <c r="T69" s="15">
        <v>82157.351729351372</v>
      </c>
      <c r="U69" s="16">
        <v>-70461.657860648629</v>
      </c>
    </row>
    <row r="70" spans="1:21" x14ac:dyDescent="0.2">
      <c r="B70" s="4" t="s">
        <v>24</v>
      </c>
      <c r="D70" s="4" t="s">
        <v>5</v>
      </c>
      <c r="E70" s="15">
        <v>6400.7139500000003</v>
      </c>
      <c r="F70" s="15">
        <v>2677.2827799999995</v>
      </c>
      <c r="G70" s="15">
        <v>9077.9967299999989</v>
      </c>
      <c r="H70" s="15">
        <v>62.78306795226176</v>
      </c>
      <c r="I70" s="16">
        <v>569944.48557000002</v>
      </c>
      <c r="J70" s="20">
        <v>14744.538329999999</v>
      </c>
      <c r="K70" s="16">
        <v>9077.9967299999989</v>
      </c>
      <c r="L70" s="15">
        <v>5676.4467177504803</v>
      </c>
      <c r="M70" s="15">
        <v>0</v>
      </c>
      <c r="N70" s="15">
        <v>1939.38491165</v>
      </c>
      <c r="O70" s="16">
        <v>7615.8316294004799</v>
      </c>
      <c r="P70" s="20">
        <v>8650.6576600000008</v>
      </c>
      <c r="Q70" s="15">
        <v>6093.8822499999997</v>
      </c>
      <c r="R70" s="16">
        <v>14744.538329999999</v>
      </c>
      <c r="S70" s="27">
        <v>122810.66435999998</v>
      </c>
      <c r="T70" s="15">
        <v>63219.702053892812</v>
      </c>
      <c r="U70" s="16">
        <v>-59590.962306107169</v>
      </c>
    </row>
    <row r="71" spans="1:21" x14ac:dyDescent="0.2">
      <c r="B71" s="4" t="s">
        <v>25</v>
      </c>
      <c r="D71" s="3" t="s">
        <v>6</v>
      </c>
      <c r="E71" s="15">
        <v>7012.3070699999998</v>
      </c>
      <c r="F71" s="15">
        <v>3101.2746299999999</v>
      </c>
      <c r="G71" s="15">
        <v>10113.581699999999</v>
      </c>
      <c r="H71" s="15">
        <v>56.379073281229338</v>
      </c>
      <c r="I71" s="16">
        <v>570194.36379999993</v>
      </c>
      <c r="J71" s="20">
        <v>14978.655619999998</v>
      </c>
      <c r="K71" s="16">
        <v>10113.581699999999</v>
      </c>
      <c r="L71" s="15">
        <v>5597.2222038333302</v>
      </c>
      <c r="M71" s="15">
        <v>0</v>
      </c>
      <c r="N71" s="15">
        <v>2267.1206121</v>
      </c>
      <c r="O71" s="16">
        <v>7864.3428159333307</v>
      </c>
      <c r="P71" s="20">
        <v>8764.6469899999993</v>
      </c>
      <c r="Q71" s="15">
        <v>6214.0086300000003</v>
      </c>
      <c r="R71" s="16">
        <v>14978.655619999998</v>
      </c>
      <c r="S71" s="27">
        <v>162611.24661999999</v>
      </c>
      <c r="T71" s="15">
        <v>75621.327964737429</v>
      </c>
      <c r="U71" s="16">
        <v>-86989.918655262562</v>
      </c>
    </row>
    <row r="72" spans="1:21" x14ac:dyDescent="0.2">
      <c r="B72" s="4" t="s">
        <v>26</v>
      </c>
      <c r="D72" s="4" t="s">
        <v>7</v>
      </c>
      <c r="E72" s="15">
        <v>8091.5378799999999</v>
      </c>
      <c r="F72" s="15">
        <v>3263.2022099999995</v>
      </c>
      <c r="G72" s="15">
        <v>11354.740089999999</v>
      </c>
      <c r="H72" s="15">
        <v>63.630014224306215</v>
      </c>
      <c r="I72" s="16">
        <v>722502.27344000002</v>
      </c>
      <c r="J72" s="20">
        <v>14775.872989999998</v>
      </c>
      <c r="K72" s="16">
        <v>12151.27823</v>
      </c>
      <c r="L72" s="15">
        <v>6149.4953699942898</v>
      </c>
      <c r="M72" s="15">
        <v>0</v>
      </c>
      <c r="N72" s="15">
        <v>3394.5633393000003</v>
      </c>
      <c r="O72" s="16">
        <v>9544.0587092942897</v>
      </c>
      <c r="P72" s="20">
        <v>8683.0200100000002</v>
      </c>
      <c r="Q72" s="15">
        <v>6092.8529799999997</v>
      </c>
      <c r="R72" s="16">
        <v>14775.872989999998</v>
      </c>
      <c r="S72" s="27">
        <v>258715.25187000004</v>
      </c>
      <c r="T72" s="15">
        <v>133041.31136499956</v>
      </c>
      <c r="U72" s="16">
        <v>-125673.94050500047</v>
      </c>
    </row>
    <row r="73" spans="1:21" x14ac:dyDescent="0.2">
      <c r="B73" s="4" t="s">
        <v>27</v>
      </c>
      <c r="D73" s="3" t="s">
        <v>8</v>
      </c>
      <c r="E73" s="15">
        <v>6959.2560400000002</v>
      </c>
      <c r="F73" s="15">
        <v>1932.6998700000004</v>
      </c>
      <c r="G73" s="15">
        <v>8891.9559100000006</v>
      </c>
      <c r="H73" s="15">
        <v>64.103803762562734</v>
      </c>
      <c r="I73" s="16">
        <v>570008.19672000001</v>
      </c>
      <c r="J73" s="20">
        <v>14256.401709999998</v>
      </c>
      <c r="K73" s="16">
        <v>8891.9559099999988</v>
      </c>
      <c r="L73" s="15">
        <v>5548.5455047381001</v>
      </c>
      <c r="M73" s="15">
        <v>0</v>
      </c>
      <c r="N73" s="15">
        <v>2457.6497998499999</v>
      </c>
      <c r="O73" s="16">
        <v>8006.1953045881</v>
      </c>
      <c r="P73" s="20">
        <v>8401.1449599999996</v>
      </c>
      <c r="Q73" s="15">
        <v>5855.2567499999996</v>
      </c>
      <c r="R73" s="16">
        <v>14256.401709999998</v>
      </c>
      <c r="S73" s="27">
        <v>185168.74945999999</v>
      </c>
      <c r="T73" s="15">
        <v>84618.398819928669</v>
      </c>
      <c r="U73" s="16">
        <v>-100550.35064007132</v>
      </c>
    </row>
    <row r="74" spans="1:21" x14ac:dyDescent="0.2">
      <c r="B74" s="4" t="s">
        <v>28</v>
      </c>
      <c r="D74" s="4" t="s">
        <v>9</v>
      </c>
      <c r="E74" s="15">
        <v>6313.7590199999995</v>
      </c>
      <c r="F74" s="15">
        <v>3125.7879199999998</v>
      </c>
      <c r="G74" s="15">
        <v>9439.5469400000002</v>
      </c>
      <c r="H74" s="15">
        <v>69.053939287895531</v>
      </c>
      <c r="I74" s="16">
        <v>651837.90130000003</v>
      </c>
      <c r="J74" s="20">
        <v>14718.116949999998</v>
      </c>
      <c r="K74" s="16">
        <v>9439.5469400000002</v>
      </c>
      <c r="L74" s="15">
        <v>5865.5504507809501</v>
      </c>
      <c r="M74" s="15">
        <v>0</v>
      </c>
      <c r="N74" s="15">
        <v>2717.75036645</v>
      </c>
      <c r="O74" s="16">
        <v>8583.3008172309492</v>
      </c>
      <c r="P74" s="20">
        <v>8614.8167200000007</v>
      </c>
      <c r="Q74" s="15">
        <v>6103.30015</v>
      </c>
      <c r="R74" s="16">
        <v>14718.116949999998</v>
      </c>
      <c r="S74" s="27">
        <v>231546.21610000002</v>
      </c>
      <c r="T74" s="15">
        <v>99095.710960263168</v>
      </c>
      <c r="U74" s="16">
        <v>-132450.50513973687</v>
      </c>
    </row>
    <row r="75" spans="1:21" x14ac:dyDescent="0.2">
      <c r="B75" s="4" t="s">
        <v>29</v>
      </c>
      <c r="D75" s="3" t="s">
        <v>10</v>
      </c>
      <c r="E75" s="15">
        <v>5733.6812</v>
      </c>
      <c r="F75" s="15">
        <v>2845.97534</v>
      </c>
      <c r="G75" s="15">
        <v>8579.6565399999999</v>
      </c>
      <c r="H75" s="15">
        <v>70.445449259207763</v>
      </c>
      <c r="I75" s="16">
        <v>604397.75945000001</v>
      </c>
      <c r="J75" s="20">
        <v>14308.33221</v>
      </c>
      <c r="K75" s="16">
        <v>9298.7475000000013</v>
      </c>
      <c r="L75" s="15">
        <v>5774.1838287600003</v>
      </c>
      <c r="M75" s="15">
        <v>0</v>
      </c>
      <c r="N75" s="15">
        <v>3166.7513729499997</v>
      </c>
      <c r="O75" s="16">
        <v>8940.9352017099991</v>
      </c>
      <c r="P75" s="20">
        <v>8388.7212400000008</v>
      </c>
      <c r="Q75" s="15">
        <v>5920.6109699999997</v>
      </c>
      <c r="R75" s="16">
        <v>14308.33221</v>
      </c>
      <c r="S75" s="27">
        <v>241793.45412000001</v>
      </c>
      <c r="T75" s="15">
        <v>112490.58675341407</v>
      </c>
      <c r="U75" s="16">
        <v>-129302.86736658594</v>
      </c>
    </row>
    <row r="76" spans="1:21" x14ac:dyDescent="0.2">
      <c r="B76" s="4" t="s">
        <v>30</v>
      </c>
      <c r="D76" s="4" t="s">
        <v>11</v>
      </c>
      <c r="E76" s="15">
        <v>8943.06394</v>
      </c>
      <c r="F76" s="15">
        <v>2508.84411</v>
      </c>
      <c r="G76" s="15">
        <v>11451.90805</v>
      </c>
      <c r="H76" s="15">
        <v>67.824494228278411</v>
      </c>
      <c r="I76" s="16">
        <v>776719.87144000002</v>
      </c>
      <c r="J76" s="20">
        <v>14568.368258333332</v>
      </c>
      <c r="K76" s="16">
        <v>12219.397009999999</v>
      </c>
      <c r="L76" s="15">
        <v>5791.1835137590497</v>
      </c>
      <c r="M76" s="15">
        <v>0</v>
      </c>
      <c r="N76" s="15">
        <v>3795.2080000000001</v>
      </c>
      <c r="O76" s="16">
        <v>9586.3915137590502</v>
      </c>
      <c r="P76" s="20">
        <v>8591.7962700000007</v>
      </c>
      <c r="Q76" s="15">
        <v>5975.5615183333302</v>
      </c>
      <c r="R76" s="16">
        <v>14568.368258333332</v>
      </c>
      <c r="S76" s="27">
        <v>322927.16370000003</v>
      </c>
      <c r="T76" s="15">
        <v>143092.1334636978</v>
      </c>
      <c r="U76" s="16">
        <v>-179835.03023630223</v>
      </c>
    </row>
    <row r="77" spans="1:21" x14ac:dyDescent="0.2">
      <c r="A77" s="2">
        <v>2010</v>
      </c>
      <c r="B77" s="4" t="s">
        <v>19</v>
      </c>
      <c r="C77" s="2">
        <v>2010</v>
      </c>
      <c r="D77" s="3" t="s">
        <v>18</v>
      </c>
      <c r="E77" s="15">
        <v>7238.7904200000003</v>
      </c>
      <c r="F77" s="15">
        <v>1393.5555899999999</v>
      </c>
      <c r="G77" s="15">
        <v>8632.3460100000011</v>
      </c>
      <c r="H77" s="15">
        <v>97.706158437455855</v>
      </c>
      <c r="I77" s="16">
        <v>843433.36693999998</v>
      </c>
      <c r="J77" s="20">
        <v>14373.313569999998</v>
      </c>
      <c r="K77" s="16">
        <v>9546.8145199999999</v>
      </c>
      <c r="L77" s="15">
        <v>5628.0058455171429</v>
      </c>
      <c r="M77" s="15">
        <v>0</v>
      </c>
      <c r="N77" s="15">
        <v>2904.2308149999999</v>
      </c>
      <c r="O77" s="16">
        <v>8532.2366605171428</v>
      </c>
      <c r="P77" s="20">
        <v>8479.0414199999996</v>
      </c>
      <c r="Q77" s="15">
        <v>4524.5730000000003</v>
      </c>
      <c r="R77" s="16">
        <v>14373.313569999998</v>
      </c>
      <c r="S77" s="27">
        <v>249525.43224905001</v>
      </c>
      <c r="T77" s="15">
        <v>101692.20936430609</v>
      </c>
      <c r="U77" s="16">
        <v>-147833.22288474394</v>
      </c>
    </row>
    <row r="78" spans="1:21" x14ac:dyDescent="0.2">
      <c r="B78" s="4" t="s">
        <v>20</v>
      </c>
      <c r="D78" s="4" t="s">
        <v>1</v>
      </c>
      <c r="E78" s="15">
        <v>6033.5610199999992</v>
      </c>
      <c r="F78" s="15">
        <v>1443.59438</v>
      </c>
      <c r="G78" s="15">
        <v>7477.1553999999996</v>
      </c>
      <c r="H78" s="15">
        <v>118.70241506683145</v>
      </c>
      <c r="I78" s="16">
        <v>887556.40381000005</v>
      </c>
      <c r="J78" s="20">
        <v>13162.48775</v>
      </c>
      <c r="K78" s="16">
        <v>8495.1035400000001</v>
      </c>
      <c r="L78" s="15">
        <v>4883.6612504076193</v>
      </c>
      <c r="M78" s="15">
        <v>0</v>
      </c>
      <c r="N78" s="15">
        <v>2833.7012895999997</v>
      </c>
      <c r="O78" s="16">
        <v>7717.3625400076189</v>
      </c>
      <c r="P78" s="20">
        <v>7744.1734299999998</v>
      </c>
      <c r="Q78" s="15">
        <v>4058.404</v>
      </c>
      <c r="R78" s="16">
        <v>13162.48775</v>
      </c>
      <c r="S78" s="27">
        <v>236965.468571504</v>
      </c>
      <c r="T78" s="15">
        <v>106898.91079028267</v>
      </c>
      <c r="U78" s="16">
        <v>-130066.55778122133</v>
      </c>
    </row>
    <row r="79" spans="1:21" x14ac:dyDescent="0.2">
      <c r="B79" s="4" t="s">
        <v>21</v>
      </c>
      <c r="D79" s="3" t="s">
        <v>2</v>
      </c>
      <c r="E79" s="15">
        <v>8123.6935800000001</v>
      </c>
      <c r="F79" s="15">
        <v>1774.1993399999999</v>
      </c>
      <c r="G79" s="15">
        <v>9897.8929200000002</v>
      </c>
      <c r="H79" s="15">
        <v>113.15201446632744</v>
      </c>
      <c r="I79" s="16">
        <v>1119966.52287</v>
      </c>
      <c r="J79" s="20">
        <v>14827.030320000002</v>
      </c>
      <c r="K79" s="16">
        <v>11296.782429999999</v>
      </c>
      <c r="L79" s="15">
        <v>4069.7385711523807</v>
      </c>
      <c r="M79" s="15">
        <v>0</v>
      </c>
      <c r="N79" s="15">
        <v>3190.6278939499998</v>
      </c>
      <c r="O79" s="16">
        <v>7260.366465102381</v>
      </c>
      <c r="P79" s="20">
        <v>8792.4990699999998</v>
      </c>
      <c r="Q79" s="15">
        <v>4458.2659999999996</v>
      </c>
      <c r="R79" s="16">
        <v>14827.030320000002</v>
      </c>
      <c r="S79" s="27">
        <v>271228.41200072347</v>
      </c>
      <c r="T79" s="15">
        <v>119676.90444775214</v>
      </c>
      <c r="U79" s="16">
        <v>-151551.50755297136</v>
      </c>
    </row>
    <row r="80" spans="1:21" x14ac:dyDescent="0.2">
      <c r="B80" s="4" t="s">
        <v>22</v>
      </c>
      <c r="D80" s="4" t="s">
        <v>3</v>
      </c>
      <c r="E80" s="15">
        <v>9744.2095399999998</v>
      </c>
      <c r="F80" s="15">
        <v>40</v>
      </c>
      <c r="G80" s="15">
        <v>9784.2095399999998</v>
      </c>
      <c r="H80" s="15">
        <v>95.051003678729472</v>
      </c>
      <c r="I80" s="16">
        <v>929998.93698</v>
      </c>
      <c r="J80" s="20">
        <v>14393.46171</v>
      </c>
      <c r="K80" s="16">
        <v>11454.598309999999</v>
      </c>
      <c r="L80" s="15">
        <v>4054.0935295247618</v>
      </c>
      <c r="M80" s="15">
        <v>0</v>
      </c>
      <c r="N80" s="15">
        <v>3536.1959241499999</v>
      </c>
      <c r="O80" s="16">
        <v>7590.2894536747617</v>
      </c>
      <c r="P80" s="20">
        <v>8545.2927600000021</v>
      </c>
      <c r="Q80" s="15">
        <v>4363.4780000000001</v>
      </c>
      <c r="R80" s="16">
        <v>14393.46171</v>
      </c>
      <c r="S80" s="27">
        <v>324626.22261198348</v>
      </c>
      <c r="T80" s="15">
        <v>138444.63910922417</v>
      </c>
      <c r="U80" s="16">
        <v>-186181.58350275931</v>
      </c>
    </row>
    <row r="81" spans="1:21" x14ac:dyDescent="0.2">
      <c r="B81" s="4" t="s">
        <v>23</v>
      </c>
      <c r="D81" s="3" t="s">
        <v>4</v>
      </c>
      <c r="E81" s="15">
        <v>7816.5297299999993</v>
      </c>
      <c r="F81" s="15">
        <v>720.01705000000004</v>
      </c>
      <c r="G81" s="15">
        <v>8536.5467799999988</v>
      </c>
      <c r="H81" s="15">
        <v>131.21067668887068</v>
      </c>
      <c r="I81" s="16">
        <v>1120086.07959</v>
      </c>
      <c r="J81" s="20">
        <v>14830.704849999998</v>
      </c>
      <c r="K81" s="16">
        <v>9450.4716399999998</v>
      </c>
      <c r="L81" s="15">
        <v>4784.2327116533334</v>
      </c>
      <c r="M81" s="15">
        <v>0</v>
      </c>
      <c r="N81" s="15">
        <v>4456.6458339499995</v>
      </c>
      <c r="O81" s="16">
        <v>9240.8785456033329</v>
      </c>
      <c r="P81" s="20">
        <v>8706.0258099999992</v>
      </c>
      <c r="Q81" s="15">
        <v>4345.9669999999996</v>
      </c>
      <c r="R81" s="16">
        <v>14830.704849999998</v>
      </c>
      <c r="S81" s="27">
        <v>405518.46639713447</v>
      </c>
      <c r="T81" s="15">
        <v>177773.54509872125</v>
      </c>
      <c r="U81" s="16">
        <v>-227744.92129841328</v>
      </c>
    </row>
    <row r="82" spans="1:21" x14ac:dyDescent="0.2">
      <c r="B82" s="4" t="s">
        <v>24</v>
      </c>
      <c r="D82" s="4" t="s">
        <v>5</v>
      </c>
      <c r="E82" s="15">
        <v>8269.6506199999985</v>
      </c>
      <c r="F82" s="15">
        <v>1474.4715799999999</v>
      </c>
      <c r="G82" s="15">
        <v>9744.122199999998</v>
      </c>
      <c r="H82" s="15">
        <v>107.00692090971522</v>
      </c>
      <c r="I82" s="16">
        <v>1042688.51359</v>
      </c>
      <c r="J82" s="20">
        <v>14719.899649999999</v>
      </c>
      <c r="K82" s="16">
        <v>11792.619490000001</v>
      </c>
      <c r="L82" s="15">
        <v>5505.5000931685718</v>
      </c>
      <c r="M82" s="15">
        <v>0</v>
      </c>
      <c r="N82" s="15">
        <v>3301.7956485499999</v>
      </c>
      <c r="O82" s="16">
        <v>8807.2957417185717</v>
      </c>
      <c r="P82" s="20">
        <v>8591.5758799999985</v>
      </c>
      <c r="Q82" s="15">
        <v>4166.6379999999999</v>
      </c>
      <c r="R82" s="16">
        <v>14719.899649999999</v>
      </c>
      <c r="S82" s="27">
        <v>275681.51540567901</v>
      </c>
      <c r="T82" s="15">
        <v>126524.97456268736</v>
      </c>
      <c r="U82" s="16">
        <v>-149156.54084299164</v>
      </c>
    </row>
    <row r="83" spans="1:21" x14ac:dyDescent="0.2">
      <c r="B83" s="4" t="s">
        <v>25</v>
      </c>
      <c r="D83" s="3" t="s">
        <v>6</v>
      </c>
      <c r="E83" s="15">
        <v>6776.1750499999998</v>
      </c>
      <c r="F83" s="15">
        <v>1252.1120900000001</v>
      </c>
      <c r="G83" s="15">
        <v>8028.2871400000004</v>
      </c>
      <c r="H83" s="15">
        <v>130.10777049885138</v>
      </c>
      <c r="I83" s="16">
        <v>1044542.5407099999</v>
      </c>
      <c r="J83" s="20">
        <v>15244.52889</v>
      </c>
      <c r="K83" s="16">
        <v>9695.8882400000002</v>
      </c>
      <c r="L83" s="15">
        <v>5854.197382166667</v>
      </c>
      <c r="M83" s="15">
        <v>0</v>
      </c>
      <c r="N83" s="15">
        <v>3351.2694524499998</v>
      </c>
      <c r="O83" s="16">
        <v>9205.4668346166673</v>
      </c>
      <c r="P83" s="20">
        <v>8895.6011099999996</v>
      </c>
      <c r="Q83" s="15">
        <v>4292.8869999999997</v>
      </c>
      <c r="R83" s="16">
        <v>15244.52889</v>
      </c>
      <c r="S83" s="27">
        <v>282427.44012123148</v>
      </c>
      <c r="T83" s="15">
        <v>129364.03820770746</v>
      </c>
      <c r="U83" s="16">
        <v>-153063.40191352402</v>
      </c>
    </row>
    <row r="84" spans="1:21" x14ac:dyDescent="0.2">
      <c r="B84" s="4" t="s">
        <v>26</v>
      </c>
      <c r="D84" s="4" t="s">
        <v>7</v>
      </c>
      <c r="E84" s="15">
        <v>6397.9906900000005</v>
      </c>
      <c r="F84" s="15">
        <v>1388.9880800000001</v>
      </c>
      <c r="G84" s="15">
        <v>7786.9787700000006</v>
      </c>
      <c r="H84" s="15">
        <v>114.25978687238671</v>
      </c>
      <c r="I84" s="16">
        <v>889738.53464000009</v>
      </c>
      <c r="J84" s="20">
        <v>15032.596649999999</v>
      </c>
      <c r="K84" s="16">
        <v>9462.6281500000005</v>
      </c>
      <c r="L84" s="15">
        <v>5176.9387710580959</v>
      </c>
      <c r="M84" s="15">
        <v>0</v>
      </c>
      <c r="N84" s="15">
        <v>3001.8905541500003</v>
      </c>
      <c r="O84" s="16">
        <v>8178.8293252080966</v>
      </c>
      <c r="P84" s="20">
        <v>9728.71515</v>
      </c>
      <c r="Q84" s="15">
        <v>4286.4319999999998</v>
      </c>
      <c r="R84" s="16">
        <v>15032.596649999999</v>
      </c>
      <c r="S84" s="27">
        <v>245944.19455757097</v>
      </c>
      <c r="T84" s="15">
        <v>111058.38088476697</v>
      </c>
      <c r="U84" s="16">
        <v>-134885.81367280401</v>
      </c>
    </row>
    <row r="85" spans="1:21" x14ac:dyDescent="0.2">
      <c r="B85" s="4" t="s">
        <v>27</v>
      </c>
      <c r="D85" s="3" t="s">
        <v>8</v>
      </c>
      <c r="E85" s="15">
        <v>9172.0141800000001</v>
      </c>
      <c r="F85" s="15">
        <v>1929.3062600000001</v>
      </c>
      <c r="G85" s="15">
        <v>11101.32044</v>
      </c>
      <c r="H85" s="15">
        <v>86.375133233249869</v>
      </c>
      <c r="I85" s="16">
        <v>958878.03206999996</v>
      </c>
      <c r="J85" s="20">
        <v>14698.464610000001</v>
      </c>
      <c r="K85" s="16">
        <v>10965.910369999998</v>
      </c>
      <c r="L85" s="15">
        <v>5052.4058128352381</v>
      </c>
      <c r="M85" s="15">
        <v>0</v>
      </c>
      <c r="N85" s="15">
        <v>3944.8931006499997</v>
      </c>
      <c r="O85" s="16">
        <v>8997.2989134852378</v>
      </c>
      <c r="P85" s="20">
        <v>9550.7193800000005</v>
      </c>
      <c r="Q85" s="15">
        <v>4264.991</v>
      </c>
      <c r="R85" s="16">
        <v>14698.464610000001</v>
      </c>
      <c r="S85" s="27">
        <v>328497.05033252155</v>
      </c>
      <c r="T85" s="15">
        <v>156570.64391514554</v>
      </c>
      <c r="U85" s="16">
        <v>-171926.40641737598</v>
      </c>
    </row>
    <row r="86" spans="1:21" x14ac:dyDescent="0.2">
      <c r="B86" s="4" t="s">
        <v>28</v>
      </c>
      <c r="D86" s="4" t="s">
        <v>9</v>
      </c>
      <c r="E86" s="15">
        <v>7630.1668799999989</v>
      </c>
      <c r="F86" s="15">
        <v>1562.5214599999999</v>
      </c>
      <c r="G86" s="15">
        <v>9192.6883399999988</v>
      </c>
      <c r="H86" s="15">
        <v>102.41811699884086</v>
      </c>
      <c r="I86" s="16">
        <v>941497.82994000008</v>
      </c>
      <c r="J86" s="20">
        <v>15421.83251</v>
      </c>
      <c r="K86" s="16">
        <v>11231.54048</v>
      </c>
      <c r="L86" s="15">
        <v>6036.7703817733327</v>
      </c>
      <c r="M86" s="15">
        <v>0</v>
      </c>
      <c r="N86" s="15">
        <v>3787.0552554000001</v>
      </c>
      <c r="O86" s="16">
        <v>9823.8256371733332</v>
      </c>
      <c r="P86" s="20">
        <v>10124.677879999999</v>
      </c>
      <c r="Q86" s="15">
        <v>4452.4237400000002</v>
      </c>
      <c r="R86" s="16">
        <v>15421.83251</v>
      </c>
      <c r="S86" s="27">
        <v>339319.38709596399</v>
      </c>
      <c r="T86" s="15">
        <v>144733.51546900696</v>
      </c>
      <c r="U86" s="16">
        <v>-194585.87162695703</v>
      </c>
    </row>
    <row r="87" spans="1:21" x14ac:dyDescent="0.2">
      <c r="B87" s="4" t="s">
        <v>29</v>
      </c>
      <c r="D87" s="3" t="s">
        <v>10</v>
      </c>
      <c r="E87" s="15">
        <v>6930.5151599999999</v>
      </c>
      <c r="F87" s="15">
        <v>1747.5557100000001</v>
      </c>
      <c r="G87" s="15">
        <v>8678.0708699999996</v>
      </c>
      <c r="H87" s="15">
        <v>116.00845982374422</v>
      </c>
      <c r="I87" s="16">
        <v>1006729.63587</v>
      </c>
      <c r="J87" s="20">
        <v>15238.102859000001</v>
      </c>
      <c r="K87" s="16">
        <v>9823.4087400000008</v>
      </c>
      <c r="L87" s="15">
        <v>5403.6320328571428</v>
      </c>
      <c r="M87" s="15">
        <v>0</v>
      </c>
      <c r="N87" s="15">
        <v>3466.1200175499998</v>
      </c>
      <c r="O87" s="16">
        <v>8869.7520504071435</v>
      </c>
      <c r="P87" s="20">
        <v>10033.555009</v>
      </c>
      <c r="Q87" s="15">
        <v>4309.2950000000001</v>
      </c>
      <c r="R87" s="16">
        <v>15238.102859000001</v>
      </c>
      <c r="S87" s="27">
        <v>321364.5301079721</v>
      </c>
      <c r="T87" s="15">
        <v>131224.45072425902</v>
      </c>
      <c r="U87" s="16">
        <v>-190140.07938371302</v>
      </c>
    </row>
    <row r="88" spans="1:21" x14ac:dyDescent="0.2">
      <c r="B88" s="4" t="s">
        <v>30</v>
      </c>
      <c r="D88" s="4" t="s">
        <v>11</v>
      </c>
      <c r="E88" s="15">
        <v>9107.9074499999988</v>
      </c>
      <c r="F88" s="15">
        <v>994.43529000000001</v>
      </c>
      <c r="G88" s="15">
        <v>10102.342739999998</v>
      </c>
      <c r="H88" s="15">
        <v>100.45755505816467</v>
      </c>
      <c r="I88" s="16">
        <v>1014856.65202</v>
      </c>
      <c r="J88" s="20">
        <v>15479.335332999999</v>
      </c>
      <c r="K88" s="16">
        <v>11248.141479999998</v>
      </c>
      <c r="L88" s="15">
        <v>5437.1116108304768</v>
      </c>
      <c r="M88" s="15">
        <v>0</v>
      </c>
      <c r="N88" s="15">
        <v>3229.4741099999997</v>
      </c>
      <c r="O88" s="16">
        <v>8666.5857208304769</v>
      </c>
      <c r="P88" s="20">
        <v>10752.14545</v>
      </c>
      <c r="Q88" s="15">
        <v>4305.8180000000002</v>
      </c>
      <c r="R88" s="16">
        <v>15479.335332999999</v>
      </c>
      <c r="S88" s="27">
        <v>304892.16125</v>
      </c>
      <c r="T88" s="15">
        <v>124945.58581364015</v>
      </c>
      <c r="U88" s="16">
        <v>-179946.57543635985</v>
      </c>
    </row>
    <row r="89" spans="1:21" x14ac:dyDescent="0.2">
      <c r="A89" s="2">
        <v>2011</v>
      </c>
      <c r="B89" s="4" t="s">
        <v>19</v>
      </c>
      <c r="C89" s="2">
        <v>2011</v>
      </c>
      <c r="D89" s="3" t="s">
        <v>18</v>
      </c>
      <c r="E89" s="15">
        <v>8832.8382799999999</v>
      </c>
      <c r="F89" s="15">
        <v>1393.5555899999999</v>
      </c>
      <c r="G89" s="15">
        <v>10226.39387</v>
      </c>
      <c r="H89" s="15">
        <v>82.476127720279166</v>
      </c>
      <c r="I89" s="16">
        <v>843433.36693999998</v>
      </c>
      <c r="J89" s="20">
        <v>15526.293660000003</v>
      </c>
      <c r="K89" s="16">
        <v>10286.980869999999</v>
      </c>
      <c r="L89" s="15">
        <v>5635.3781857142858</v>
      </c>
      <c r="M89" s="15">
        <v>0</v>
      </c>
      <c r="N89" s="15">
        <v>2269.3822170000003</v>
      </c>
      <c r="O89" s="16">
        <v>7904.7604027142861</v>
      </c>
      <c r="P89" s="20">
        <v>11001.720410000002</v>
      </c>
      <c r="Q89" s="15">
        <v>4524.5730000000003</v>
      </c>
      <c r="R89" s="16">
        <v>15526.293660000003</v>
      </c>
      <c r="S89" s="27">
        <v>215634.43732438004</v>
      </c>
      <c r="T89" s="15">
        <v>80494.223156817621</v>
      </c>
      <c r="U89" s="16">
        <v>-135140.21416756243</v>
      </c>
    </row>
    <row r="90" spans="1:21" x14ac:dyDescent="0.2">
      <c r="B90" s="4" t="s">
        <v>20</v>
      </c>
      <c r="D90" s="4" t="s">
        <v>1</v>
      </c>
      <c r="E90" s="15">
        <v>9149.3290300000008</v>
      </c>
      <c r="F90" s="15">
        <v>1443.59438</v>
      </c>
      <c r="G90" s="15">
        <v>10592.923410000001</v>
      </c>
      <c r="H90" s="15">
        <v>83.787673096184491</v>
      </c>
      <c r="I90" s="16">
        <v>887556.40381000005</v>
      </c>
      <c r="J90" s="20">
        <v>14253.469259999998</v>
      </c>
      <c r="K90" s="16">
        <v>10677.923410000001</v>
      </c>
      <c r="L90" s="15">
        <v>5109.3851647619058</v>
      </c>
      <c r="M90" s="15">
        <v>0</v>
      </c>
      <c r="N90" s="15">
        <v>2390.6782050000002</v>
      </c>
      <c r="O90" s="16">
        <v>7500.063369761906</v>
      </c>
      <c r="P90" s="20">
        <v>10195.065279999999</v>
      </c>
      <c r="Q90" s="15">
        <v>4058.404</v>
      </c>
      <c r="R90" s="16">
        <v>14253.469259999998</v>
      </c>
      <c r="S90" s="27">
        <v>240437.92948350002</v>
      </c>
      <c r="T90" s="15">
        <v>91783.59102500006</v>
      </c>
      <c r="U90" s="16">
        <v>-148654.33845849996</v>
      </c>
    </row>
    <row r="91" spans="1:21" x14ac:dyDescent="0.2">
      <c r="B91" s="4" t="s">
        <v>21</v>
      </c>
      <c r="D91" s="3" t="s">
        <v>2</v>
      </c>
      <c r="E91" s="15">
        <v>9607.2550599999995</v>
      </c>
      <c r="F91" s="15">
        <v>1774.1993399999999</v>
      </c>
      <c r="G91" s="15">
        <v>11381.454399999999</v>
      </c>
      <c r="H91" s="15">
        <v>98.402759744835436</v>
      </c>
      <c r="I91" s="16">
        <v>1119966.52287</v>
      </c>
      <c r="J91" s="20">
        <v>15549.989710000002</v>
      </c>
      <c r="K91" s="16">
        <v>11579.287289999998</v>
      </c>
      <c r="L91" s="15">
        <v>5787.0235942857134</v>
      </c>
      <c r="M91" s="15">
        <v>0</v>
      </c>
      <c r="N91" s="15">
        <v>2973.7932124999998</v>
      </c>
      <c r="O91" s="16">
        <v>8760.8168067857132</v>
      </c>
      <c r="P91" s="20">
        <v>11091.723860000002</v>
      </c>
      <c r="Q91" s="15">
        <v>4458.2659999999996</v>
      </c>
      <c r="R91" s="16">
        <v>15549.989710000002</v>
      </c>
      <c r="S91" s="27">
        <v>341606.25180875004</v>
      </c>
      <c r="T91" s="15">
        <v>115171.77788738364</v>
      </c>
      <c r="U91" s="16">
        <v>-226434.47392136639</v>
      </c>
    </row>
    <row r="92" spans="1:21" x14ac:dyDescent="0.2">
      <c r="B92" s="4" t="s">
        <v>22</v>
      </c>
      <c r="D92" s="4" t="s">
        <v>3</v>
      </c>
      <c r="E92" s="15">
        <v>8363.3636000000006</v>
      </c>
      <c r="F92" s="15">
        <v>40</v>
      </c>
      <c r="G92" s="15">
        <v>8403.3636000000006</v>
      </c>
      <c r="H92" s="15">
        <v>110.66984379683392</v>
      </c>
      <c r="I92" s="16">
        <v>929998.93698</v>
      </c>
      <c r="J92" s="20">
        <v>15114.101730000002</v>
      </c>
      <c r="K92" s="16">
        <v>8455.3636000000006</v>
      </c>
      <c r="L92" s="15">
        <v>5614.881745714285</v>
      </c>
      <c r="M92" s="15">
        <v>0</v>
      </c>
      <c r="N92" s="15">
        <v>3403.7978364999999</v>
      </c>
      <c r="O92" s="16">
        <v>9018.6795822142849</v>
      </c>
      <c r="P92" s="20">
        <v>10750.623460000001</v>
      </c>
      <c r="Q92" s="15">
        <v>4363.4780000000001</v>
      </c>
      <c r="R92" s="16">
        <v>15114.101730000002</v>
      </c>
      <c r="S92" s="27">
        <v>424113.90662209998</v>
      </c>
      <c r="T92" s="15">
        <v>139354.78627245192</v>
      </c>
      <c r="U92" s="16">
        <v>-284759.12034964806</v>
      </c>
    </row>
    <row r="93" spans="1:21" x14ac:dyDescent="0.2">
      <c r="B93" s="4" t="s">
        <v>23</v>
      </c>
      <c r="D93" s="3" t="s">
        <v>4</v>
      </c>
      <c r="E93" s="15">
        <v>10193.701980000002</v>
      </c>
      <c r="F93" s="15">
        <v>720.01705000000004</v>
      </c>
      <c r="G93" s="15">
        <v>10913.719030000002</v>
      </c>
      <c r="H93" s="15">
        <v>102.63101665995516</v>
      </c>
      <c r="I93" s="16">
        <v>1120086.07959</v>
      </c>
      <c r="J93" s="20">
        <v>15423.535910000002</v>
      </c>
      <c r="K93" s="16">
        <v>10913.719030000002</v>
      </c>
      <c r="L93" s="15">
        <v>5854.6696204761911</v>
      </c>
      <c r="M93" s="15">
        <v>0</v>
      </c>
      <c r="N93" s="15">
        <v>3370.5283299000002</v>
      </c>
      <c r="O93" s="16">
        <v>9225.1979503761904</v>
      </c>
      <c r="P93" s="20">
        <v>11077.569360000003</v>
      </c>
      <c r="Q93" s="15">
        <v>4345.9669999999996</v>
      </c>
      <c r="R93" s="16">
        <v>15423.535910000002</v>
      </c>
      <c r="S93" s="27">
        <v>429127.69127999997</v>
      </c>
      <c r="T93" s="15">
        <v>124968.83239980848</v>
      </c>
      <c r="U93" s="16">
        <v>-304158.85888019146</v>
      </c>
    </row>
    <row r="94" spans="1:21" x14ac:dyDescent="0.2">
      <c r="B94" s="4" t="s">
        <v>24</v>
      </c>
      <c r="D94" s="4" t="s">
        <v>5</v>
      </c>
      <c r="E94" s="15">
        <v>9201.1878500000003</v>
      </c>
      <c r="F94" s="15">
        <v>1474.4715799999999</v>
      </c>
      <c r="G94" s="15">
        <v>10675.65943</v>
      </c>
      <c r="H94" s="15">
        <v>97.669705597755282</v>
      </c>
      <c r="I94" s="16">
        <v>1042688.51359</v>
      </c>
      <c r="J94" s="20">
        <v>14848.453519999999</v>
      </c>
      <c r="K94" s="16">
        <v>10681.299429999999</v>
      </c>
      <c r="L94" s="15">
        <v>6027.9943090476199</v>
      </c>
      <c r="M94" s="15">
        <v>0</v>
      </c>
      <c r="N94" s="15">
        <v>2639.0293325499997</v>
      </c>
      <c r="O94" s="16">
        <v>8667.0236415976196</v>
      </c>
      <c r="P94" s="20">
        <v>10681.815259999999</v>
      </c>
      <c r="Q94" s="15">
        <v>4166.6379999999999</v>
      </c>
      <c r="R94" s="16">
        <v>14848.453519999999</v>
      </c>
      <c r="S94" s="27">
        <v>325896.97025000001</v>
      </c>
      <c r="T94" s="15">
        <v>105274.5682736844</v>
      </c>
      <c r="U94" s="16">
        <v>-220622.4019763156</v>
      </c>
    </row>
    <row r="95" spans="1:21" x14ac:dyDescent="0.2">
      <c r="B95" s="4" t="s">
        <v>25</v>
      </c>
      <c r="D95" s="3" t="s">
        <v>6</v>
      </c>
      <c r="E95" s="15">
        <v>9463.8363099999988</v>
      </c>
      <c r="F95" s="15">
        <v>1252.1120900000001</v>
      </c>
      <c r="G95" s="15">
        <v>10715.948399999999</v>
      </c>
      <c r="H95" s="15">
        <v>97.475510493312939</v>
      </c>
      <c r="I95" s="16">
        <v>1044542.5407099999</v>
      </c>
      <c r="J95" s="20">
        <v>15239.8076</v>
      </c>
      <c r="K95" s="16">
        <v>10715.948399999999</v>
      </c>
      <c r="L95" s="15">
        <v>6229.1131319047618</v>
      </c>
      <c r="M95" s="15">
        <v>0</v>
      </c>
      <c r="N95" s="15">
        <v>3072.5730418500002</v>
      </c>
      <c r="O95" s="16">
        <v>9301.6861737547624</v>
      </c>
      <c r="P95" s="20">
        <v>10946.920680000001</v>
      </c>
      <c r="Q95" s="15">
        <v>4292.8869999999997</v>
      </c>
      <c r="R95" s="16">
        <v>15239.8076</v>
      </c>
      <c r="S95" s="27">
        <v>378486.08130999992</v>
      </c>
      <c r="T95" s="15">
        <v>118828.78063977152</v>
      </c>
      <c r="U95" s="16">
        <v>-259657.3006702284</v>
      </c>
    </row>
    <row r="96" spans="1:21" x14ac:dyDescent="0.2">
      <c r="B96" s="4" t="s">
        <v>26</v>
      </c>
      <c r="D96" s="4" t="s">
        <v>7</v>
      </c>
      <c r="E96" s="15">
        <v>8619.6465900000003</v>
      </c>
      <c r="F96" s="15">
        <v>1388.9880800000001</v>
      </c>
      <c r="G96" s="15">
        <v>10008.634669999999</v>
      </c>
      <c r="H96" s="15">
        <v>88.897093757144816</v>
      </c>
      <c r="I96" s="16">
        <v>889738.53464000009</v>
      </c>
      <c r="J96" s="20">
        <v>15363.543250000001</v>
      </c>
      <c r="K96" s="16">
        <v>10008.634669999999</v>
      </c>
      <c r="L96" s="15">
        <v>6299.1091985714265</v>
      </c>
      <c r="M96" s="15">
        <v>0</v>
      </c>
      <c r="N96" s="15">
        <v>3000.8443946500001</v>
      </c>
      <c r="O96" s="16">
        <v>9299.9535932214276</v>
      </c>
      <c r="P96" s="20">
        <v>11077.111570000001</v>
      </c>
      <c r="Q96" s="15">
        <v>4286.4319999999998</v>
      </c>
      <c r="R96" s="16">
        <v>15363.543250000001</v>
      </c>
      <c r="S96" s="27">
        <v>358549.35261</v>
      </c>
      <c r="T96" s="15">
        <v>110566.38134933318</v>
      </c>
      <c r="U96" s="16">
        <v>-247982.97126066682</v>
      </c>
    </row>
    <row r="97" spans="1:21" x14ac:dyDescent="0.2">
      <c r="B97" s="4" t="s">
        <v>27</v>
      </c>
      <c r="D97" s="3" t="s">
        <v>8</v>
      </c>
      <c r="E97" s="15">
        <v>8348.0811499999982</v>
      </c>
      <c r="F97" s="15">
        <v>1929.3062600000001</v>
      </c>
      <c r="G97" s="15">
        <v>10277.387409999998</v>
      </c>
      <c r="H97" s="15">
        <v>93.299784645366429</v>
      </c>
      <c r="I97" s="16">
        <v>958878.03206999996</v>
      </c>
      <c r="J97" s="20">
        <v>14847.93684</v>
      </c>
      <c r="K97" s="16">
        <v>10277.387409999998</v>
      </c>
      <c r="L97" s="15">
        <v>6356.0632576190474</v>
      </c>
      <c r="M97" s="15">
        <v>0</v>
      </c>
      <c r="N97" s="15">
        <v>3192.8388599999998</v>
      </c>
      <c r="O97" s="16">
        <v>9548.9021176190472</v>
      </c>
      <c r="P97" s="20">
        <v>10582.945830000001</v>
      </c>
      <c r="Q97" s="15">
        <v>4264.991</v>
      </c>
      <c r="R97" s="16">
        <v>14847.93684</v>
      </c>
      <c r="S97" s="27">
        <v>405174.62309999997</v>
      </c>
      <c r="T97" s="15">
        <v>134398.31529724077</v>
      </c>
      <c r="U97" s="16">
        <v>-270776.30780275923</v>
      </c>
    </row>
    <row r="98" spans="1:21" x14ac:dyDescent="0.2">
      <c r="B98" s="4" t="s">
        <v>28</v>
      </c>
      <c r="D98" s="4" t="s">
        <v>9</v>
      </c>
      <c r="E98" s="15">
        <v>7803.9904200000001</v>
      </c>
      <c r="F98" s="15">
        <v>1562.5224599999999</v>
      </c>
      <c r="G98" s="15">
        <v>9366.5128800000002</v>
      </c>
      <c r="H98" s="15">
        <v>100.51743290188057</v>
      </c>
      <c r="I98" s="16">
        <v>941497.82994000008</v>
      </c>
      <c r="J98" s="20">
        <v>15547.18218</v>
      </c>
      <c r="K98" s="16">
        <v>9368.74388</v>
      </c>
      <c r="L98" s="15">
        <v>6142.8039309523801</v>
      </c>
      <c r="M98" s="15">
        <v>0</v>
      </c>
      <c r="N98" s="15">
        <v>3750.1095699999996</v>
      </c>
      <c r="O98" s="16">
        <v>9892.9135009523798</v>
      </c>
      <c r="P98" s="20">
        <v>11094.758440000001</v>
      </c>
      <c r="Q98" s="15">
        <v>4452.4237400000002</v>
      </c>
      <c r="R98" s="16">
        <v>15547.18218</v>
      </c>
      <c r="S98" s="27">
        <v>431916.38265999994</v>
      </c>
      <c r="T98" s="15">
        <v>142844.23589740079</v>
      </c>
      <c r="U98" s="16">
        <v>-289072.14676259912</v>
      </c>
    </row>
    <row r="99" spans="1:21" x14ac:dyDescent="0.2">
      <c r="B99" s="4" t="s">
        <v>29</v>
      </c>
      <c r="D99" s="3" t="s">
        <v>10</v>
      </c>
      <c r="E99" s="15">
        <v>7383.5637299999999</v>
      </c>
      <c r="F99" s="15">
        <v>1747.55574</v>
      </c>
      <c r="G99" s="15">
        <v>9131.1194699999996</v>
      </c>
      <c r="H99" s="15">
        <v>110.25259708599563</v>
      </c>
      <c r="I99" s="16">
        <v>1006729.63587</v>
      </c>
      <c r="J99" s="20">
        <v>15123.973200000004</v>
      </c>
      <c r="K99" s="16">
        <v>9139.6184400000002</v>
      </c>
      <c r="L99" s="15">
        <v>5430.3991014285712</v>
      </c>
      <c r="M99" s="15">
        <v>0</v>
      </c>
      <c r="N99" s="15">
        <v>3285.36483</v>
      </c>
      <c r="O99" s="16">
        <v>8715.7639314285716</v>
      </c>
      <c r="P99" s="20">
        <v>10814.678000000004</v>
      </c>
      <c r="Q99" s="15">
        <v>4309.2950000000001</v>
      </c>
      <c r="R99" s="16">
        <v>15123.973200000004</v>
      </c>
      <c r="S99" s="27">
        <v>390496.20192000002</v>
      </c>
      <c r="T99" s="15">
        <v>132224.73071617744</v>
      </c>
      <c r="U99" s="16">
        <v>-258271.47120382258</v>
      </c>
    </row>
    <row r="100" spans="1:21" x14ac:dyDescent="0.2">
      <c r="B100" s="4" t="s">
        <v>30</v>
      </c>
      <c r="D100" s="4" t="s">
        <v>11</v>
      </c>
      <c r="E100" s="15">
        <v>8632.5547799999986</v>
      </c>
      <c r="F100" s="15">
        <v>994.43529000000001</v>
      </c>
      <c r="G100" s="15">
        <v>9626.990069999998</v>
      </c>
      <c r="H100" s="15">
        <v>105.4178559072722</v>
      </c>
      <c r="I100" s="16">
        <v>1014856.65202</v>
      </c>
      <c r="J100" s="20">
        <v>15518.640200000002</v>
      </c>
      <c r="K100" s="16">
        <v>9626.990069999998</v>
      </c>
      <c r="L100" s="15">
        <v>5559.4193566666663</v>
      </c>
      <c r="M100" s="15">
        <v>0</v>
      </c>
      <c r="N100" s="15">
        <v>4085.9841200000001</v>
      </c>
      <c r="O100" s="16">
        <v>9645.4034766666664</v>
      </c>
      <c r="P100" s="20">
        <v>11212.822</v>
      </c>
      <c r="Q100" s="15">
        <v>4305.8180000000002</v>
      </c>
      <c r="R100" s="16">
        <v>15518.640200000002</v>
      </c>
      <c r="S100" s="27">
        <v>466482.39317</v>
      </c>
      <c r="T100" s="15">
        <v>162136.50474498881</v>
      </c>
      <c r="U100" s="16">
        <v>-304345.88842501119</v>
      </c>
    </row>
    <row r="101" spans="1:21" x14ac:dyDescent="0.2">
      <c r="A101" s="2">
        <v>2012</v>
      </c>
      <c r="B101" s="4" t="s">
        <v>19</v>
      </c>
      <c r="C101" s="2">
        <v>2012</v>
      </c>
      <c r="D101" s="3" t="s">
        <v>18</v>
      </c>
      <c r="E101" s="15">
        <v>12285.915729999999</v>
      </c>
      <c r="F101" s="15">
        <v>772.22771999999998</v>
      </c>
      <c r="G101" s="15">
        <v>13058.14345</v>
      </c>
      <c r="H101" s="15">
        <v>99.617147766132092</v>
      </c>
      <c r="I101" s="16">
        <v>1300815.0056099999</v>
      </c>
      <c r="J101" s="20">
        <v>15625.37881</v>
      </c>
      <c r="K101" s="16">
        <v>13058.14345</v>
      </c>
      <c r="L101" s="15">
        <v>5839.1065508380943</v>
      </c>
      <c r="M101" s="15">
        <v>0</v>
      </c>
      <c r="N101" s="15">
        <v>3061.9264399999997</v>
      </c>
      <c r="O101" s="16">
        <v>9084.252500583334</v>
      </c>
      <c r="P101" s="20">
        <v>11233.854180000002</v>
      </c>
      <c r="Q101" s="15">
        <v>4391.5246299999981</v>
      </c>
      <c r="R101" s="16">
        <v>15625.37881</v>
      </c>
      <c r="S101" s="27">
        <v>409399.51428999996</v>
      </c>
      <c r="T101" s="15">
        <v>136969.06455557537</v>
      </c>
      <c r="U101" s="16">
        <v>-272430.44973442465</v>
      </c>
    </row>
    <row r="102" spans="1:21" x14ac:dyDescent="0.2">
      <c r="B102" s="4" t="s">
        <v>20</v>
      </c>
      <c r="D102" s="4" t="s">
        <v>1</v>
      </c>
      <c r="E102" s="15">
        <v>8608.1744500000004</v>
      </c>
      <c r="F102" s="15">
        <v>2290.4945400000001</v>
      </c>
      <c r="G102" s="15">
        <v>10898.66899</v>
      </c>
      <c r="H102" s="15">
        <v>103.2043565047196</v>
      </c>
      <c r="I102" s="16">
        <v>1124790.1198708923</v>
      </c>
      <c r="J102" s="20">
        <v>14590.953649999999</v>
      </c>
      <c r="K102" s="16">
        <v>10898.66899</v>
      </c>
      <c r="L102" s="15">
        <v>5638.6031576106197</v>
      </c>
      <c r="M102" s="15">
        <v>0</v>
      </c>
      <c r="N102" s="15">
        <v>3061.9264399999997</v>
      </c>
      <c r="O102" s="16">
        <v>9084.252500583334</v>
      </c>
      <c r="P102" s="20">
        <v>10493.915979999998</v>
      </c>
      <c r="Q102" s="15">
        <v>4097.0376700000024</v>
      </c>
      <c r="R102" s="16">
        <v>14590.953649999999</v>
      </c>
      <c r="S102" s="27">
        <v>286197.01516000001</v>
      </c>
      <c r="T102" s="15">
        <v>92557.944057540532</v>
      </c>
      <c r="U102" s="16">
        <v>-193639.07110245945</v>
      </c>
    </row>
    <row r="103" spans="1:21" x14ac:dyDescent="0.2">
      <c r="B103" s="4" t="s">
        <v>21</v>
      </c>
      <c r="D103" s="3" t="s">
        <v>2</v>
      </c>
      <c r="E103" s="15">
        <v>8692.5250699999997</v>
      </c>
      <c r="F103" s="15">
        <v>1168.1425900000002</v>
      </c>
      <c r="G103" s="15">
        <v>9860.6676599999992</v>
      </c>
      <c r="H103" s="15">
        <v>111.98935227201895</v>
      </c>
      <c r="I103" s="16">
        <v>1104289.7842130447</v>
      </c>
      <c r="J103" s="20">
        <v>15479.717000000001</v>
      </c>
      <c r="K103" s="16">
        <v>9860.6676599999992</v>
      </c>
      <c r="L103" s="15">
        <v>5766.5040561000951</v>
      </c>
      <c r="M103" s="15">
        <v>0</v>
      </c>
      <c r="N103" s="15">
        <v>3964.41858</v>
      </c>
      <c r="O103" s="16">
        <v>8790.0971319580021</v>
      </c>
      <c r="P103" s="20">
        <v>11100.13581</v>
      </c>
      <c r="Q103" s="15">
        <v>4379.5811899999999</v>
      </c>
      <c r="R103" s="16">
        <v>15479.717000000001</v>
      </c>
      <c r="S103" s="27">
        <v>349184.68268650951</v>
      </c>
      <c r="T103" s="15">
        <v>106588.86537566259</v>
      </c>
      <c r="U103" s="16">
        <v>-242595.81731084696</v>
      </c>
    </row>
    <row r="104" spans="1:21" x14ac:dyDescent="0.2">
      <c r="B104" s="4" t="s">
        <v>22</v>
      </c>
      <c r="D104" s="4" t="s">
        <v>3</v>
      </c>
      <c r="E104" s="15">
        <v>9238.6039700000001</v>
      </c>
      <c r="F104" s="15">
        <v>1061.8631600000001</v>
      </c>
      <c r="G104" s="15">
        <v>10300.467130000001</v>
      </c>
      <c r="H104" s="15">
        <v>111.7884611890364</v>
      </c>
      <c r="I104" s="16">
        <v>1151473.3699909502</v>
      </c>
      <c r="J104" s="20">
        <v>15011.338119</v>
      </c>
      <c r="K104" s="16">
        <v>10300.467130000001</v>
      </c>
      <c r="L104" s="15">
        <v>6101.6347173142849</v>
      </c>
      <c r="M104" s="15">
        <v>0</v>
      </c>
      <c r="N104" s="15">
        <v>4267.0754200000001</v>
      </c>
      <c r="O104" s="16">
        <v>9259.4175639904279</v>
      </c>
      <c r="P104" s="20">
        <v>10789.083729</v>
      </c>
      <c r="Q104" s="15">
        <v>4222.2543899999991</v>
      </c>
      <c r="R104" s="16">
        <v>15011.338119</v>
      </c>
      <c r="S104" s="27">
        <v>410334.54581212002</v>
      </c>
      <c r="T104" s="15">
        <v>126902.29216154924</v>
      </c>
      <c r="U104" s="16">
        <v>-283432.25365057075</v>
      </c>
    </row>
    <row r="105" spans="1:21" x14ac:dyDescent="0.2">
      <c r="B105" s="4" t="s">
        <v>23</v>
      </c>
      <c r="D105" s="3" t="s">
        <v>4</v>
      </c>
      <c r="E105" s="15">
        <v>9885.4000100000012</v>
      </c>
      <c r="F105" s="15">
        <v>1552.4578700000002</v>
      </c>
      <c r="G105" s="15">
        <v>11437.857880000001</v>
      </c>
      <c r="H105" s="15">
        <v>101.68180495176726</v>
      </c>
      <c r="I105" s="16">
        <v>1163022.0340201943</v>
      </c>
      <c r="J105" s="20">
        <v>15433.005389999998</v>
      </c>
      <c r="K105" s="16">
        <v>11437.857880000001</v>
      </c>
      <c r="L105" s="15">
        <v>6457.338728001524</v>
      </c>
      <c r="M105" s="15">
        <v>0</v>
      </c>
      <c r="N105" s="15">
        <v>3475.8002800000004</v>
      </c>
      <c r="O105" s="16">
        <v>8504.9647688118093</v>
      </c>
      <c r="P105" s="20">
        <v>11094.482010000002</v>
      </c>
      <c r="Q105" s="15">
        <v>4338.523379999996</v>
      </c>
      <c r="R105" s="16">
        <v>15433.005389999998</v>
      </c>
      <c r="S105" s="27">
        <v>462096.85560155602</v>
      </c>
      <c r="T105" s="15">
        <v>145540.91540698797</v>
      </c>
      <c r="U105" s="16">
        <v>-316555.94019456801</v>
      </c>
    </row>
    <row r="106" spans="1:21" x14ac:dyDescent="0.2">
      <c r="B106" s="4" t="s">
        <v>24</v>
      </c>
      <c r="D106" s="4" t="s">
        <v>5</v>
      </c>
      <c r="E106" s="15">
        <v>9337.6554100000012</v>
      </c>
      <c r="F106" s="15">
        <v>926.67511000000002</v>
      </c>
      <c r="G106" s="15">
        <v>10264.330520000001</v>
      </c>
      <c r="H106" s="15">
        <v>86.147707446032413</v>
      </c>
      <c r="I106" s="16">
        <v>884248.54276634182</v>
      </c>
      <c r="J106" s="20">
        <v>15050.282060000001</v>
      </c>
      <c r="K106" s="16">
        <v>10264.330520000001</v>
      </c>
      <c r="L106" s="15">
        <v>5877.4595090068096</v>
      </c>
      <c r="M106" s="15">
        <v>0</v>
      </c>
      <c r="N106" s="15">
        <v>3492.60169</v>
      </c>
      <c r="O106" s="16">
        <v>9556.7208087910967</v>
      </c>
      <c r="P106" s="20">
        <v>10893.77756</v>
      </c>
      <c r="Q106" s="15">
        <v>4156.5045</v>
      </c>
      <c r="R106" s="16">
        <v>15050.282060000001</v>
      </c>
      <c r="S106" s="27">
        <v>448681.57632000005</v>
      </c>
      <c r="T106" s="15">
        <v>153301.88173846895</v>
      </c>
      <c r="U106" s="16">
        <v>-295379.69458153105</v>
      </c>
    </row>
    <row r="107" spans="1:21" x14ac:dyDescent="0.2">
      <c r="B107" s="4" t="s">
        <v>25</v>
      </c>
      <c r="D107" s="3" t="s">
        <v>6</v>
      </c>
      <c r="E107" s="15">
        <v>8539.3433100000002</v>
      </c>
      <c r="F107" s="15">
        <v>1638.5508099999997</v>
      </c>
      <c r="G107" s="15">
        <v>10177.894120000001</v>
      </c>
      <c r="H107" s="15">
        <v>89.777405883354703</v>
      </c>
      <c r="I107" s="16">
        <v>913744.93144904939</v>
      </c>
      <c r="J107" s="20">
        <v>15748.237739999997</v>
      </c>
      <c r="K107" s="16">
        <v>10177.894120000001</v>
      </c>
      <c r="L107" s="15">
        <v>5963.2116955446663</v>
      </c>
      <c r="M107" s="15">
        <v>0</v>
      </c>
      <c r="N107" s="15">
        <v>4315.2274399999997</v>
      </c>
      <c r="O107" s="16">
        <v>10230.902928804524</v>
      </c>
      <c r="P107" s="20">
        <v>11516.445129999996</v>
      </c>
      <c r="Q107" s="15">
        <v>4231.7926100000013</v>
      </c>
      <c r="R107" s="16">
        <v>15748.237739999997</v>
      </c>
      <c r="S107" s="27">
        <v>358825.25637000002</v>
      </c>
      <c r="T107" s="15">
        <v>119464.3962826775</v>
      </c>
      <c r="U107" s="16">
        <v>-239360.86008732248</v>
      </c>
    </row>
    <row r="108" spans="1:21" x14ac:dyDescent="0.2">
      <c r="B108" s="4" t="s">
        <v>26</v>
      </c>
      <c r="D108" s="4" t="s">
        <v>7</v>
      </c>
      <c r="E108" s="15">
        <v>10058.693750000002</v>
      </c>
      <c r="F108" s="15">
        <v>1244.0279</v>
      </c>
      <c r="G108" s="15">
        <v>11302.721650000003</v>
      </c>
      <c r="H108" s="15">
        <v>95.137394135020116</v>
      </c>
      <c r="I108" s="16">
        <v>1075311.4844144753</v>
      </c>
      <c r="J108" s="20">
        <v>15872.589277999996</v>
      </c>
      <c r="K108" s="16">
        <v>11302.721650000003</v>
      </c>
      <c r="L108" s="15">
        <v>5871.9253949774284</v>
      </c>
      <c r="M108" s="15">
        <v>0</v>
      </c>
      <c r="N108" s="15">
        <v>3206.8995900000004</v>
      </c>
      <c r="O108" s="16">
        <v>9762.6519168208561</v>
      </c>
      <c r="P108" s="20">
        <v>11587.123527999996</v>
      </c>
      <c r="Q108" s="15">
        <v>4285.4657500000003</v>
      </c>
      <c r="R108" s="16">
        <v>15872.589277999996</v>
      </c>
      <c r="S108" s="27">
        <v>454544.03758000006</v>
      </c>
      <c r="T108" s="15">
        <v>152551.80800740805</v>
      </c>
      <c r="U108" s="16">
        <v>-301992.22957259195</v>
      </c>
    </row>
    <row r="109" spans="1:21" x14ac:dyDescent="0.2">
      <c r="B109" s="4" t="s">
        <v>27</v>
      </c>
      <c r="D109" s="3" t="s">
        <v>8</v>
      </c>
      <c r="E109" s="15">
        <v>9435.3163399999994</v>
      </c>
      <c r="F109" s="15">
        <v>2025.0832700000001</v>
      </c>
      <c r="G109" s="15">
        <v>11460.39961</v>
      </c>
      <c r="H109" s="15">
        <v>99.115543010640621</v>
      </c>
      <c r="I109" s="16">
        <v>1135903.7304640841</v>
      </c>
      <c r="J109" s="20">
        <v>15193.396429999999</v>
      </c>
      <c r="K109" s="16">
        <v>11460.39961</v>
      </c>
      <c r="L109" s="15">
        <v>6119.3892253530466</v>
      </c>
      <c r="M109" s="15">
        <v>0</v>
      </c>
      <c r="N109" s="15">
        <v>4769.4812499999998</v>
      </c>
      <c r="O109" s="16">
        <v>10994.842654958809</v>
      </c>
      <c r="P109" s="20">
        <v>11119.843489999997</v>
      </c>
      <c r="Q109" s="15">
        <v>4073.5529400000014</v>
      </c>
      <c r="R109" s="16">
        <v>15193.396429999999</v>
      </c>
      <c r="S109" s="27">
        <v>452203.36983000004</v>
      </c>
      <c r="T109" s="15">
        <v>139169.2083697553</v>
      </c>
      <c r="U109" s="16">
        <v>-313034.16146024468</v>
      </c>
    </row>
    <row r="110" spans="1:21" x14ac:dyDescent="0.2">
      <c r="B110" s="4" t="s">
        <v>28</v>
      </c>
      <c r="D110" s="4" t="s">
        <v>9</v>
      </c>
      <c r="E110" s="15">
        <v>9017.4851500000004</v>
      </c>
      <c r="F110" s="15">
        <v>1404.3127100000002</v>
      </c>
      <c r="G110" s="15">
        <v>10421.797860000001</v>
      </c>
      <c r="H110" s="15">
        <v>94.582920364160486</v>
      </c>
      <c r="I110" s="16">
        <v>985724.07704375824</v>
      </c>
      <c r="J110" s="20">
        <v>15588.8071</v>
      </c>
      <c r="K110" s="16">
        <v>10421.797860000001</v>
      </c>
      <c r="L110" s="15">
        <v>5904.2658671490472</v>
      </c>
      <c r="M110" s="15">
        <v>0</v>
      </c>
      <c r="N110" s="15">
        <v>4030.4637607250006</v>
      </c>
      <c r="O110" s="16">
        <v>10221.151550995048</v>
      </c>
      <c r="P110" s="20">
        <v>11407.768610000003</v>
      </c>
      <c r="Q110" s="15">
        <v>4181.0384899999972</v>
      </c>
      <c r="R110" s="16">
        <v>15588.8071</v>
      </c>
      <c r="S110" s="27">
        <v>474135.15147619997</v>
      </c>
      <c r="T110" s="15">
        <v>144509.30335912554</v>
      </c>
      <c r="U110" s="16">
        <v>-329625.84811707441</v>
      </c>
    </row>
    <row r="111" spans="1:21" x14ac:dyDescent="0.2">
      <c r="B111" s="4" t="s">
        <v>29</v>
      </c>
      <c r="D111" s="3" t="s">
        <v>10</v>
      </c>
      <c r="E111" s="15">
        <v>8137.4845200000009</v>
      </c>
      <c r="F111" s="15">
        <v>1140.52277</v>
      </c>
      <c r="G111" s="15">
        <v>9278.0072900000014</v>
      </c>
      <c r="H111" s="15">
        <v>91.366545973875262</v>
      </c>
      <c r="I111" s="16">
        <v>847699.47960773495</v>
      </c>
      <c r="J111" s="20">
        <v>15125.055169999996</v>
      </c>
      <c r="K111" s="16">
        <v>9278.0072900000014</v>
      </c>
      <c r="L111" s="15">
        <v>5749.3686171100962</v>
      </c>
      <c r="M111" s="15">
        <v>0</v>
      </c>
      <c r="N111" s="15">
        <v>4252.9427029319995</v>
      </c>
      <c r="O111" s="16">
        <v>10464.665324678142</v>
      </c>
      <c r="P111" s="20">
        <v>11066.73293</v>
      </c>
      <c r="Q111" s="15">
        <v>4058.3222399999968</v>
      </c>
      <c r="R111" s="16">
        <v>15125.055169999996</v>
      </c>
      <c r="S111" s="27">
        <v>470767.96867999993</v>
      </c>
      <c r="T111" s="15">
        <v>147768.95712936725</v>
      </c>
      <c r="U111" s="16">
        <v>-322999.01155063271</v>
      </c>
    </row>
    <row r="112" spans="1:21" x14ac:dyDescent="0.2">
      <c r="B112" s="4" t="s">
        <v>30</v>
      </c>
      <c r="D112" s="4" t="s">
        <v>11</v>
      </c>
      <c r="E112" s="15">
        <v>9084.4776800000018</v>
      </c>
      <c r="F112" s="15">
        <v>1970.4878800000001</v>
      </c>
      <c r="G112" s="15">
        <v>11054.965560000002</v>
      </c>
      <c r="H112" s="15">
        <v>92.646708153399331</v>
      </c>
      <c r="I112" s="16">
        <v>1024206.167883201</v>
      </c>
      <c r="J112" s="20">
        <v>15604.525280000002</v>
      </c>
      <c r="K112" s="16">
        <v>11054.965560000002</v>
      </c>
      <c r="L112" s="15">
        <v>6277.0859677269527</v>
      </c>
      <c r="M112" s="15">
        <v>0</v>
      </c>
      <c r="N112" s="15">
        <v>3780.1200864565003</v>
      </c>
      <c r="O112" s="16">
        <v>9964.9801734427856</v>
      </c>
      <c r="P112" s="20">
        <v>11352.919180000003</v>
      </c>
      <c r="Q112" s="15">
        <v>4251.6060999999991</v>
      </c>
      <c r="R112" s="16">
        <v>15604.525280000002</v>
      </c>
      <c r="S112" s="27">
        <v>433057.15123999998</v>
      </c>
      <c r="T112" s="15">
        <v>138435.85260848523</v>
      </c>
      <c r="U112" s="16">
        <v>-294621.29863151477</v>
      </c>
    </row>
    <row r="113" spans="1:21" x14ac:dyDescent="0.2">
      <c r="A113" s="2">
        <v>2013</v>
      </c>
      <c r="B113" s="4" t="s">
        <v>19</v>
      </c>
      <c r="C113" s="2">
        <v>2013</v>
      </c>
      <c r="D113" s="3" t="s">
        <v>18</v>
      </c>
      <c r="E113" s="15">
        <v>9145.2546399999992</v>
      </c>
      <c r="F113" s="15">
        <v>1362.67723</v>
      </c>
      <c r="G113" s="15">
        <v>10507.931869999999</v>
      </c>
      <c r="H113" s="15">
        <v>99.809721893586527</v>
      </c>
      <c r="I113" s="16">
        <v>1048793.7576214545</v>
      </c>
      <c r="J113" s="20">
        <v>15656.417829999999</v>
      </c>
      <c r="K113" s="16">
        <v>10507.931869999999</v>
      </c>
      <c r="L113" s="15">
        <v>6022.3260605833329</v>
      </c>
      <c r="M113" s="15">
        <v>0</v>
      </c>
      <c r="N113" s="15">
        <v>5165.3044300000001</v>
      </c>
      <c r="O113" s="16">
        <v>11187.630490583333</v>
      </c>
      <c r="P113" s="20">
        <v>11590.084690000002</v>
      </c>
      <c r="Q113" s="15">
        <v>4066.3337499999998</v>
      </c>
      <c r="R113" s="16">
        <v>15656.417829999999</v>
      </c>
      <c r="S113" s="27">
        <v>365250.21378000005</v>
      </c>
      <c r="T113" s="15">
        <v>119378.27914313812</v>
      </c>
      <c r="U113" s="16">
        <v>-245871.93463686187</v>
      </c>
    </row>
    <row r="114" spans="1:21" x14ac:dyDescent="0.2">
      <c r="B114" s="4" t="s">
        <v>20</v>
      </c>
      <c r="D114" s="4" t="s">
        <v>1</v>
      </c>
      <c r="E114" s="15">
        <v>10298.544720000002</v>
      </c>
      <c r="F114" s="15">
        <v>1405.19372</v>
      </c>
      <c r="G114" s="15">
        <v>11703.738440000001</v>
      </c>
      <c r="H114" s="15">
        <v>100.08933854960769</v>
      </c>
      <c r="I114" s="16">
        <v>1171419.4390172174</v>
      </c>
      <c r="J114" s="20">
        <v>14262.41351</v>
      </c>
      <c r="K114" s="16">
        <v>11703.738440000001</v>
      </c>
      <c r="L114" s="15">
        <v>4825.6785519580008</v>
      </c>
      <c r="M114" s="15">
        <v>0</v>
      </c>
      <c r="N114" s="15">
        <v>3726.6354000000001</v>
      </c>
      <c r="O114" s="16">
        <v>8552.3139519580018</v>
      </c>
      <c r="P114" s="20">
        <v>10611.149189999998</v>
      </c>
      <c r="Q114" s="15">
        <v>3651.2641100000001</v>
      </c>
      <c r="R114" s="16">
        <v>14262.41351</v>
      </c>
      <c r="S114" s="27">
        <v>518905.74722000002</v>
      </c>
      <c r="T114" s="15">
        <v>166029.43501650883</v>
      </c>
      <c r="U114" s="16">
        <v>-352876.31220349122</v>
      </c>
    </row>
    <row r="115" spans="1:21" x14ac:dyDescent="0.2">
      <c r="B115" s="4" t="s">
        <v>21</v>
      </c>
      <c r="D115" s="3" t="s">
        <v>2</v>
      </c>
      <c r="E115" s="15">
        <v>10548.364750000001</v>
      </c>
      <c r="F115" s="15">
        <v>1383.08654</v>
      </c>
      <c r="G115" s="15">
        <v>11931.451290000001</v>
      </c>
      <c r="H115" s="15">
        <v>97.66240621201689</v>
      </c>
      <c r="I115" s="16">
        <v>1165254.242582873</v>
      </c>
      <c r="J115" s="20">
        <v>15631.093419999999</v>
      </c>
      <c r="K115" s="16">
        <v>11931.451290000001</v>
      </c>
      <c r="L115" s="15">
        <v>4992.3415439904284</v>
      </c>
      <c r="M115" s="15">
        <v>0</v>
      </c>
      <c r="N115" s="15">
        <v>4479.9238299999997</v>
      </c>
      <c r="O115" s="16">
        <v>9472.265373990429</v>
      </c>
      <c r="P115" s="20">
        <v>11646.946529999997</v>
      </c>
      <c r="Q115" s="15">
        <v>3984.1465999999996</v>
      </c>
      <c r="R115" s="16">
        <v>15631.093419999999</v>
      </c>
      <c r="S115" s="27">
        <v>540500.70964999998</v>
      </c>
      <c r="T115" s="15">
        <v>174693.36012117739</v>
      </c>
      <c r="U115" s="16">
        <v>-365807.34952882264</v>
      </c>
    </row>
    <row r="116" spans="1:21" x14ac:dyDescent="0.2">
      <c r="B116" s="4" t="s">
        <v>22</v>
      </c>
      <c r="D116" s="4" t="s">
        <v>3</v>
      </c>
      <c r="E116" s="15">
        <v>9074.5747599999995</v>
      </c>
      <c r="F116" s="15">
        <v>1232.19064</v>
      </c>
      <c r="G116" s="15">
        <v>10306.7654</v>
      </c>
      <c r="H116" s="15">
        <v>95.763818516528232</v>
      </c>
      <c r="I116" s="16">
        <v>987015.21125803259</v>
      </c>
      <c r="J116" s="20">
        <v>15471.80133</v>
      </c>
      <c r="K116" s="16">
        <v>10306.7654</v>
      </c>
      <c r="L116" s="15">
        <v>5029.1644888118099</v>
      </c>
      <c r="M116" s="15">
        <v>0</v>
      </c>
      <c r="N116" s="15">
        <v>3764.1123600000005</v>
      </c>
      <c r="O116" s="16">
        <v>8793.2768488118109</v>
      </c>
      <c r="P116" s="20">
        <v>11515.940620000001</v>
      </c>
      <c r="Q116" s="15">
        <v>3955.8605899999998</v>
      </c>
      <c r="R116" s="16">
        <v>15471.80133</v>
      </c>
      <c r="S116" s="27">
        <v>414510.22330000001</v>
      </c>
      <c r="T116" s="15">
        <v>130475.36322294924</v>
      </c>
      <c r="U116" s="16">
        <v>-284034.86007705075</v>
      </c>
    </row>
    <row r="117" spans="1:21" x14ac:dyDescent="0.2">
      <c r="B117" s="4" t="s">
        <v>23</v>
      </c>
      <c r="D117" s="3" t="s">
        <v>4</v>
      </c>
      <c r="E117" s="15">
        <v>9865.3455800000011</v>
      </c>
      <c r="F117" s="15">
        <v>1033.83771</v>
      </c>
      <c r="G117" s="15">
        <v>10899.183290000001</v>
      </c>
      <c r="H117" s="15">
        <v>96.392998488298019</v>
      </c>
      <c r="I117" s="16">
        <v>1050604.9583966532</v>
      </c>
      <c r="J117" s="20">
        <v>16166.88293</v>
      </c>
      <c r="K117" s="16">
        <v>10899.183290000001</v>
      </c>
      <c r="L117" s="15">
        <v>6068.940918791096</v>
      </c>
      <c r="M117" s="15">
        <v>0</v>
      </c>
      <c r="N117" s="15">
        <v>4439.3556100000005</v>
      </c>
      <c r="O117" s="16">
        <v>10508.296528791096</v>
      </c>
      <c r="P117" s="20">
        <v>12087.804259999999</v>
      </c>
      <c r="Q117" s="15">
        <v>4079.0782700000004</v>
      </c>
      <c r="R117" s="16">
        <v>16166.88293</v>
      </c>
      <c r="S117" s="27">
        <v>417802.27876999998</v>
      </c>
      <c r="T117" s="15">
        <v>138444.08877047477</v>
      </c>
      <c r="U117" s="16">
        <v>-279358.18999952526</v>
      </c>
    </row>
    <row r="118" spans="1:21" x14ac:dyDescent="0.2">
      <c r="B118" s="4" t="s">
        <v>24</v>
      </c>
      <c r="D118" s="4" t="s">
        <v>5</v>
      </c>
      <c r="E118" s="15">
        <v>9833.3510200000019</v>
      </c>
      <c r="F118" s="15">
        <v>1552.98047</v>
      </c>
      <c r="G118" s="15">
        <v>11386.331490000002</v>
      </c>
      <c r="H118" s="15">
        <v>94.806459163720007</v>
      </c>
      <c r="I118" s="16">
        <v>1079497.7714312645</v>
      </c>
      <c r="J118" s="20">
        <v>15721.28731</v>
      </c>
      <c r="K118" s="16">
        <v>11386.331490000002</v>
      </c>
      <c r="L118" s="15">
        <v>5915.6754888045234</v>
      </c>
      <c r="M118" s="15">
        <v>0</v>
      </c>
      <c r="N118" s="15">
        <v>4209.9103291744996</v>
      </c>
      <c r="O118" s="16">
        <v>10125.585817979023</v>
      </c>
      <c r="P118" s="20">
        <v>11722.070739999999</v>
      </c>
      <c r="Q118" s="15">
        <v>3999.2161499999997</v>
      </c>
      <c r="R118" s="16">
        <v>15721.28731</v>
      </c>
      <c r="S118" s="27">
        <v>521313.05979999993</v>
      </c>
      <c r="T118" s="15">
        <v>173993.24651111662</v>
      </c>
      <c r="U118" s="16">
        <v>-347319.81328888331</v>
      </c>
    </row>
    <row r="119" spans="1:21" x14ac:dyDescent="0.2">
      <c r="B119" s="4" t="s">
        <v>25</v>
      </c>
      <c r="D119" s="3" t="s">
        <v>6</v>
      </c>
      <c r="E119" s="15">
        <v>11212.167809999999</v>
      </c>
      <c r="F119" s="15">
        <v>1356.3876299999999</v>
      </c>
      <c r="G119" s="15">
        <v>12568.555439999998</v>
      </c>
      <c r="H119" s="15">
        <v>101.0699022669202</v>
      </c>
      <c r="I119" s="16">
        <v>1270302.6699571679</v>
      </c>
      <c r="J119" s="20">
        <v>16437.446560000004</v>
      </c>
      <c r="K119" s="16">
        <v>12568.555439999998</v>
      </c>
      <c r="L119" s="15">
        <v>6555.752326820857</v>
      </c>
      <c r="M119" s="15">
        <v>0</v>
      </c>
      <c r="N119" s="15">
        <v>4027.0059238575</v>
      </c>
      <c r="O119" s="16">
        <v>10582.758250678356</v>
      </c>
      <c r="P119" s="20">
        <v>12377.065209999999</v>
      </c>
      <c r="Q119" s="15">
        <v>4060.3824400000003</v>
      </c>
      <c r="R119" s="16">
        <v>16437.446560000004</v>
      </c>
      <c r="S119" s="27">
        <v>365933.46419999999</v>
      </c>
      <c r="T119" s="15">
        <v>127664.65524014976</v>
      </c>
      <c r="U119" s="16">
        <v>-238268.80895985023</v>
      </c>
    </row>
    <row r="120" spans="1:21" x14ac:dyDescent="0.2">
      <c r="B120" s="4" t="s">
        <v>26</v>
      </c>
      <c r="D120" s="4" t="s">
        <v>7</v>
      </c>
      <c r="E120" s="15">
        <v>10687.610219999999</v>
      </c>
      <c r="F120" s="15">
        <v>1339.78026</v>
      </c>
      <c r="G120" s="15">
        <v>12027.390479999998</v>
      </c>
      <c r="H120" s="15">
        <v>97.912060510506407</v>
      </c>
      <c r="I120" s="16">
        <v>1177626.5844612485</v>
      </c>
      <c r="J120" s="20">
        <v>16634.129089999999</v>
      </c>
      <c r="K120" s="16">
        <v>12027.390479999998</v>
      </c>
      <c r="L120" s="15">
        <v>6225.3614049588105</v>
      </c>
      <c r="M120" s="15">
        <v>0</v>
      </c>
      <c r="N120" s="15">
        <v>4713.9491200000002</v>
      </c>
      <c r="O120" s="16">
        <v>10939.31052495881</v>
      </c>
      <c r="P120" s="20">
        <v>12665.667170000001</v>
      </c>
      <c r="Q120" s="15">
        <v>3968.4616599999999</v>
      </c>
      <c r="R120" s="16">
        <v>16634.129089999999</v>
      </c>
      <c r="S120" s="27">
        <v>534741.68446000002</v>
      </c>
      <c r="T120" s="15">
        <v>180012.41461449629</v>
      </c>
      <c r="U120" s="16">
        <v>-354729.26984550379</v>
      </c>
    </row>
    <row r="121" spans="1:21" x14ac:dyDescent="0.2">
      <c r="B121" s="4" t="s">
        <v>27</v>
      </c>
      <c r="D121" s="3" t="s">
        <v>8</v>
      </c>
      <c r="E121" s="15">
        <v>11324.01022</v>
      </c>
      <c r="F121" s="15">
        <v>1397.64237</v>
      </c>
      <c r="G121" s="15">
        <v>12721.65259</v>
      </c>
      <c r="H121" s="15">
        <v>97.362384362433247</v>
      </c>
      <c r="I121" s="16">
        <v>1238610.4291929244</v>
      </c>
      <c r="J121" s="20">
        <v>16053.297929999997</v>
      </c>
      <c r="K121" s="16">
        <v>12721.65259</v>
      </c>
      <c r="L121" s="15">
        <v>6190.6877902700471</v>
      </c>
      <c r="M121" s="15">
        <v>0</v>
      </c>
      <c r="N121" s="15">
        <v>4349.9661799999994</v>
      </c>
      <c r="O121" s="16">
        <v>10540.653970270047</v>
      </c>
      <c r="P121" s="20">
        <v>12261.618259999999</v>
      </c>
      <c r="Q121" s="15">
        <v>3791.6793499999994</v>
      </c>
      <c r="R121" s="16">
        <v>16053.297929999997</v>
      </c>
      <c r="S121" s="27">
        <v>464802.49498083995</v>
      </c>
      <c r="T121" s="15">
        <v>161127.40423759192</v>
      </c>
      <c r="U121" s="16">
        <v>-303675.09074324812</v>
      </c>
    </row>
    <row r="122" spans="1:21" x14ac:dyDescent="0.2">
      <c r="B122" s="4" t="s">
        <v>28</v>
      </c>
      <c r="D122" s="4" t="s">
        <v>9</v>
      </c>
      <c r="E122" s="15">
        <v>10276.932499999999</v>
      </c>
      <c r="F122" s="15">
        <v>1322.9336900000001</v>
      </c>
      <c r="G122" s="15">
        <v>11599.866189999999</v>
      </c>
      <c r="H122" s="15">
        <v>92.184814713055587</v>
      </c>
      <c r="I122" s="16">
        <v>1069331.515421388</v>
      </c>
      <c r="J122" s="20">
        <v>16736.982040000003</v>
      </c>
      <c r="K122" s="16">
        <v>11599.866189999999</v>
      </c>
      <c r="L122" s="15">
        <v>6211.7226217461439</v>
      </c>
      <c r="M122" s="15">
        <v>0</v>
      </c>
      <c r="N122" s="15">
        <v>5411.1276684454997</v>
      </c>
      <c r="O122" s="16">
        <v>11622.850290191644</v>
      </c>
      <c r="P122" s="20">
        <v>12793.083140000001</v>
      </c>
      <c r="Q122" s="15">
        <v>3943.8986000000004</v>
      </c>
      <c r="R122" s="16">
        <v>16736.982040000003</v>
      </c>
      <c r="S122" s="27">
        <v>493304.42834536498</v>
      </c>
      <c r="T122" s="15">
        <v>168409.66816185843</v>
      </c>
      <c r="U122" s="16">
        <v>-324894.76018350647</v>
      </c>
    </row>
    <row r="123" spans="1:21" x14ac:dyDescent="0.2">
      <c r="B123" s="4" t="s">
        <v>29</v>
      </c>
      <c r="D123" s="3" t="s">
        <v>10</v>
      </c>
      <c r="E123" s="15">
        <v>10241.28283</v>
      </c>
      <c r="F123" s="15">
        <v>1248.0939500000002</v>
      </c>
      <c r="G123" s="15">
        <v>11489.376780000001</v>
      </c>
      <c r="H123" s="15">
        <v>84.374413434541566</v>
      </c>
      <c r="I123" s="16">
        <v>969409.42654094193</v>
      </c>
      <c r="J123" s="20">
        <v>16349.715310000001</v>
      </c>
      <c r="K123" s="16">
        <v>11489.376780000001</v>
      </c>
      <c r="L123" s="15">
        <v>6184.8600869862848</v>
      </c>
      <c r="M123" s="15">
        <v>0</v>
      </c>
      <c r="N123" s="15">
        <v>5677.162053102501</v>
      </c>
      <c r="O123" s="16">
        <v>11862.022140088786</v>
      </c>
      <c r="P123" s="20">
        <v>12554.93327</v>
      </c>
      <c r="Q123" s="15">
        <v>3794.7816500000004</v>
      </c>
      <c r="R123" s="16">
        <v>16349.715310000001</v>
      </c>
      <c r="S123" s="27">
        <v>426878.872472352</v>
      </c>
      <c r="T123" s="15">
        <v>148115.46706995368</v>
      </c>
      <c r="U123" s="16">
        <v>-278763.40540239832</v>
      </c>
    </row>
    <row r="124" spans="1:21" x14ac:dyDescent="0.2">
      <c r="B124" s="4" t="s">
        <v>30</v>
      </c>
      <c r="D124" s="4" t="s">
        <v>11</v>
      </c>
      <c r="E124" s="15">
        <v>11624.615519999999</v>
      </c>
      <c r="F124" s="15">
        <v>1478.1774799999998</v>
      </c>
      <c r="G124" s="15">
        <v>13102.793</v>
      </c>
      <c r="H124" s="15">
        <v>90.354216292673073</v>
      </c>
      <c r="I124" s="16">
        <v>1183892.5927601226</v>
      </c>
      <c r="J124" s="20">
        <v>16995.217240000002</v>
      </c>
      <c r="K124" s="16">
        <v>13102.793</v>
      </c>
      <c r="L124" s="15">
        <v>5431.5909261744291</v>
      </c>
      <c r="M124" s="15">
        <v>0</v>
      </c>
      <c r="N124" s="15">
        <v>5798.1882793155009</v>
      </c>
      <c r="O124" s="16">
        <v>11229.779205489931</v>
      </c>
      <c r="P124" s="20">
        <v>13095.072400000001</v>
      </c>
      <c r="Q124" s="15">
        <v>3900.1445199999998</v>
      </c>
      <c r="R124" s="16">
        <v>16995.217240000002</v>
      </c>
      <c r="S124" s="27">
        <v>446905.72810999997</v>
      </c>
      <c r="T124" s="15">
        <v>155652.97746704574</v>
      </c>
      <c r="U124" s="16">
        <v>-291252.75064295426</v>
      </c>
    </row>
    <row r="125" spans="1:21" x14ac:dyDescent="0.2">
      <c r="A125" s="2">
        <v>2014</v>
      </c>
      <c r="B125" s="4" t="s">
        <v>19</v>
      </c>
      <c r="C125" s="2">
        <v>2014</v>
      </c>
      <c r="D125" s="3" t="s">
        <v>18</v>
      </c>
      <c r="E125" s="15">
        <v>10217.95665</v>
      </c>
      <c r="F125" s="15">
        <v>1354.4595899999999</v>
      </c>
      <c r="G125" s="15">
        <v>11572.41624</v>
      </c>
      <c r="H125" s="15">
        <v>91.444014007101075</v>
      </c>
      <c r="I125" s="16">
        <v>1058228.192746564</v>
      </c>
      <c r="J125" s="20">
        <v>17054.303500000002</v>
      </c>
      <c r="K125" s="16">
        <v>11572.41624</v>
      </c>
      <c r="L125" s="15">
        <v>6053.0542523809527</v>
      </c>
      <c r="M125" s="15">
        <v>0</v>
      </c>
      <c r="N125" s="15">
        <v>0</v>
      </c>
      <c r="O125" s="16">
        <v>6053.0542523809527</v>
      </c>
      <c r="P125" s="20">
        <v>13208.580580000002</v>
      </c>
      <c r="Q125" s="15">
        <v>3845.7229200000006</v>
      </c>
      <c r="R125" s="16">
        <v>17054.303500000002</v>
      </c>
      <c r="S125" s="27">
        <v>595890.89864000014</v>
      </c>
      <c r="T125" s="15">
        <v>203009.10504515938</v>
      </c>
      <c r="U125" s="16">
        <v>-392881.79359484062</v>
      </c>
    </row>
    <row r="126" spans="1:21" x14ac:dyDescent="0.2">
      <c r="B126" s="4" t="s">
        <v>20</v>
      </c>
      <c r="D126" s="4" t="s">
        <v>1</v>
      </c>
      <c r="E126" s="15">
        <v>9702.7226800000008</v>
      </c>
      <c r="F126" s="15">
        <v>1425.1622600000003</v>
      </c>
      <c r="G126" s="15">
        <v>11127.884940000002</v>
      </c>
      <c r="H126" s="15">
        <v>97.953433815787164</v>
      </c>
      <c r="I126" s="16">
        <v>1090014.5409799849</v>
      </c>
      <c r="J126" s="20">
        <v>15422.175929999996</v>
      </c>
      <c r="K126" s="16">
        <v>11127.884940000002</v>
      </c>
      <c r="L126" s="15">
        <v>5493.5363822715708</v>
      </c>
      <c r="M126" s="15">
        <v>0</v>
      </c>
      <c r="N126" s="15">
        <v>39472.049443722004</v>
      </c>
      <c r="O126" s="16">
        <v>44965.585825993578</v>
      </c>
      <c r="P126" s="20">
        <v>11950.175869999995</v>
      </c>
      <c r="Q126" s="15">
        <v>3472.0000599999998</v>
      </c>
      <c r="R126" s="16">
        <v>15422.175929999996</v>
      </c>
      <c r="S126" s="27">
        <v>440717.73694999993</v>
      </c>
      <c r="T126" s="15">
        <v>147196.22437156431</v>
      </c>
      <c r="U126" s="16">
        <v>-293521.51257843571</v>
      </c>
    </row>
    <row r="127" spans="1:21" x14ac:dyDescent="0.2">
      <c r="B127" s="4" t="s">
        <v>21</v>
      </c>
      <c r="D127" s="3" t="s">
        <v>2</v>
      </c>
      <c r="E127" s="15">
        <v>12017.627799999998</v>
      </c>
      <c r="F127" s="15">
        <v>1083.30024</v>
      </c>
      <c r="G127" s="15">
        <v>13100.928039999999</v>
      </c>
      <c r="H127" s="15">
        <v>96.497996694158729</v>
      </c>
      <c r="I127" s="16">
        <v>1264213.3106943313</v>
      </c>
      <c r="J127" s="20">
        <v>17255.037360000002</v>
      </c>
      <c r="K127" s="16">
        <v>13100.928039999999</v>
      </c>
      <c r="L127" s="15">
        <v>5711.1811438100949</v>
      </c>
      <c r="M127" s="15">
        <v>0</v>
      </c>
      <c r="N127" s="15">
        <v>4228.1438196079998</v>
      </c>
      <c r="O127" s="16">
        <v>9939.3249634180938</v>
      </c>
      <c r="P127" s="20">
        <v>13424.728370000001</v>
      </c>
      <c r="Q127" s="15">
        <v>3830.3089899999995</v>
      </c>
      <c r="R127" s="16">
        <v>17255.037360000002</v>
      </c>
      <c r="S127" s="27">
        <v>533854.00165999995</v>
      </c>
      <c r="T127" s="15">
        <v>176430.19665015049</v>
      </c>
      <c r="U127" s="16">
        <v>-357423.80500984949</v>
      </c>
    </row>
    <row r="128" spans="1:21" x14ac:dyDescent="0.2">
      <c r="B128" s="4" t="s">
        <v>22</v>
      </c>
      <c r="D128" s="4" t="s">
        <v>3</v>
      </c>
      <c r="E128" s="15">
        <v>7523.8986999999997</v>
      </c>
      <c r="F128" s="15">
        <v>1045.4469899999999</v>
      </c>
      <c r="G128" s="15">
        <v>8569.3456900000001</v>
      </c>
      <c r="H128" s="15">
        <v>97.812215259309895</v>
      </c>
      <c r="I128" s="16">
        <v>838186.68526171951</v>
      </c>
      <c r="J128" s="20">
        <v>16805.653029999998</v>
      </c>
      <c r="K128" s="16">
        <v>8569.3456900000001</v>
      </c>
      <c r="L128" s="15">
        <v>5905.5619837349532</v>
      </c>
      <c r="M128" s="15">
        <v>0</v>
      </c>
      <c r="N128" s="15">
        <v>3410.2322138185004</v>
      </c>
      <c r="O128" s="16">
        <v>9315.7941975534541</v>
      </c>
      <c r="P128" s="20">
        <v>13113.69961</v>
      </c>
      <c r="Q128" s="15">
        <v>3691.9534199999994</v>
      </c>
      <c r="R128" s="16">
        <v>16805.653029999998</v>
      </c>
      <c r="S128" s="27">
        <v>455381.77201999997</v>
      </c>
      <c r="T128" s="15">
        <v>150361.568061603</v>
      </c>
      <c r="U128" s="16">
        <v>-305020.20395839703</v>
      </c>
    </row>
    <row r="129" spans="1:21" x14ac:dyDescent="0.2">
      <c r="B129" s="4" t="s">
        <v>23</v>
      </c>
      <c r="D129" s="3" t="s">
        <v>4</v>
      </c>
      <c r="E129" s="15">
        <v>13923.756219999999</v>
      </c>
      <c r="F129" s="15">
        <v>1649.5783600000002</v>
      </c>
      <c r="G129" s="15">
        <v>15573.334579999999</v>
      </c>
      <c r="H129" s="15">
        <v>95.941390901063713</v>
      </c>
      <c r="I129" s="16">
        <v>1494127.3805728327</v>
      </c>
      <c r="J129" s="20">
        <v>17182.811409999998</v>
      </c>
      <c r="K129" s="16">
        <v>15573.334579999999</v>
      </c>
      <c r="L129" s="15">
        <v>5715.4025157036958</v>
      </c>
      <c r="M129" s="15">
        <v>0</v>
      </c>
      <c r="N129" s="15">
        <v>3563.0360241744997</v>
      </c>
      <c r="O129" s="16">
        <v>9278.438539878196</v>
      </c>
      <c r="P129" s="20">
        <v>13349.16548</v>
      </c>
      <c r="Q129" s="15">
        <v>3833.6459299999997</v>
      </c>
      <c r="R129" s="16">
        <v>17182.811409999998</v>
      </c>
      <c r="S129" s="27">
        <v>507919.24615999998</v>
      </c>
      <c r="T129" s="15">
        <v>173204.52342347457</v>
      </c>
      <c r="U129" s="16">
        <v>-334714.72273652541</v>
      </c>
    </row>
    <row r="130" spans="1:21" x14ac:dyDescent="0.2">
      <c r="B130" s="4" t="s">
        <v>24</v>
      </c>
      <c r="D130" s="4" t="s">
        <v>5</v>
      </c>
      <c r="E130" s="15">
        <v>12094.98641</v>
      </c>
      <c r="F130" s="15">
        <v>948.62301000000002</v>
      </c>
      <c r="G130" s="15">
        <v>13043.609419999999</v>
      </c>
      <c r="H130" s="15">
        <v>98.904479268825753</v>
      </c>
      <c r="I130" s="16">
        <v>1290071.3974710503</v>
      </c>
      <c r="J130" s="20">
        <v>16658.194831000001</v>
      </c>
      <c r="K130" s="16">
        <v>13043.609419999999</v>
      </c>
      <c r="L130" s="15">
        <v>6545.1751924646669</v>
      </c>
      <c r="M130" s="15">
        <v>0</v>
      </c>
      <c r="N130" s="15">
        <v>2867.687195428</v>
      </c>
      <c r="O130" s="16">
        <v>9412.8623878926664</v>
      </c>
      <c r="P130" s="20">
        <v>12960.885581000002</v>
      </c>
      <c r="Q130" s="15">
        <v>3697.3092499999998</v>
      </c>
      <c r="R130" s="16">
        <v>16658.194831000001</v>
      </c>
      <c r="S130" s="27">
        <v>493713.08576835005</v>
      </c>
      <c r="T130" s="15">
        <v>172151.47643027635</v>
      </c>
      <c r="U130" s="16">
        <v>-321561.60933807376</v>
      </c>
    </row>
    <row r="131" spans="1:21" x14ac:dyDescent="0.2">
      <c r="B131" s="4" t="s">
        <v>25</v>
      </c>
      <c r="D131" s="3" t="s">
        <v>6</v>
      </c>
      <c r="E131" s="15">
        <v>11384.68247</v>
      </c>
      <c r="F131" s="15">
        <v>1393.7851900000001</v>
      </c>
      <c r="G131" s="15">
        <v>12778.46766</v>
      </c>
      <c r="H131" s="15">
        <v>91.047348297874109</v>
      </c>
      <c r="I131" s="16">
        <v>1163445.5957531403</v>
      </c>
      <c r="J131" s="20">
        <v>17310.189289999984</v>
      </c>
      <c r="K131" s="16">
        <v>12778.46766</v>
      </c>
      <c r="L131" s="15">
        <v>5710.4462127327133</v>
      </c>
      <c r="M131" s="15">
        <v>0</v>
      </c>
      <c r="N131" s="15">
        <v>2819.4225057225003</v>
      </c>
      <c r="O131" s="16">
        <v>8529.8687184552145</v>
      </c>
      <c r="P131" s="20">
        <v>13509.748779999982</v>
      </c>
      <c r="Q131" s="15">
        <v>3800.4405100000008</v>
      </c>
      <c r="R131" s="16">
        <v>17310.189289999984</v>
      </c>
      <c r="S131" s="27">
        <v>446466.38218999997</v>
      </c>
      <c r="T131" s="15">
        <v>162226.77444379145</v>
      </c>
      <c r="U131" s="16">
        <v>-284239.60774620861</v>
      </c>
    </row>
    <row r="132" spans="1:21" x14ac:dyDescent="0.2">
      <c r="B132" s="4" t="s">
        <v>26</v>
      </c>
      <c r="D132" s="4" t="s">
        <v>7</v>
      </c>
      <c r="E132" s="15">
        <v>13465.80638</v>
      </c>
      <c r="F132" s="15">
        <v>1158.21479</v>
      </c>
      <c r="G132" s="15">
        <v>14624.02117</v>
      </c>
      <c r="H132" s="15">
        <v>85.953769936227744</v>
      </c>
      <c r="I132" s="16">
        <v>1256989.751188704</v>
      </c>
      <c r="J132" s="20">
        <v>17310.746510000001</v>
      </c>
      <c r="K132" s="16">
        <v>14624.02117</v>
      </c>
      <c r="L132" s="15">
        <v>5449.7955767710464</v>
      </c>
      <c r="M132" s="15">
        <v>0</v>
      </c>
      <c r="N132" s="15">
        <v>3479.3516357634999</v>
      </c>
      <c r="O132" s="16">
        <v>8929.1472125345463</v>
      </c>
      <c r="P132" s="20">
        <v>13476.322980000001</v>
      </c>
      <c r="Q132" s="15">
        <v>3834.4235300000005</v>
      </c>
      <c r="R132" s="16">
        <v>17310.746510000001</v>
      </c>
      <c r="S132" s="27">
        <v>523595.06761999999</v>
      </c>
      <c r="T132" s="15">
        <v>190163.23755329652</v>
      </c>
      <c r="U132" s="16">
        <v>-333431.83006670349</v>
      </c>
    </row>
    <row r="133" spans="1:21" x14ac:dyDescent="0.2">
      <c r="B133" s="4" t="s">
        <v>27</v>
      </c>
      <c r="D133" s="3" t="s">
        <v>8</v>
      </c>
      <c r="E133" s="15">
        <v>11068.70074</v>
      </c>
      <c r="F133" s="15">
        <v>1308.2583999999999</v>
      </c>
      <c r="G133" s="15">
        <v>12376.959140000001</v>
      </c>
      <c r="H133" s="15">
        <v>83.329401052998875</v>
      </c>
      <c r="I133" s="16">
        <v>1031364.5919936401</v>
      </c>
      <c r="J133" s="20">
        <v>16527.543950000003</v>
      </c>
      <c r="K133" s="16">
        <v>12376.959140000001</v>
      </c>
      <c r="L133" s="15">
        <v>5166.3894859453803</v>
      </c>
      <c r="M133" s="15">
        <v>0</v>
      </c>
      <c r="N133" s="15">
        <v>3709.1279204359994</v>
      </c>
      <c r="O133" s="16">
        <v>8875.5174063813793</v>
      </c>
      <c r="P133" s="20">
        <v>12872.354120000004</v>
      </c>
      <c r="Q133" s="15">
        <v>3655.1898300000003</v>
      </c>
      <c r="R133" s="16">
        <v>16527.543950000003</v>
      </c>
      <c r="S133" s="27">
        <v>474349.87440999999</v>
      </c>
      <c r="T133" s="15">
        <v>170340.09150916396</v>
      </c>
      <c r="U133" s="16">
        <v>-304009.78290083597</v>
      </c>
    </row>
    <row r="134" spans="1:21" x14ac:dyDescent="0.2">
      <c r="B134" s="4" t="s">
        <v>28</v>
      </c>
      <c r="D134" s="4" t="s">
        <v>9</v>
      </c>
      <c r="E134" s="15">
        <v>12328.65826</v>
      </c>
      <c r="F134" s="15">
        <v>1503.7787599999999</v>
      </c>
      <c r="G134" s="15">
        <v>13832.437019999999</v>
      </c>
      <c r="H134" s="15">
        <v>73.364831420208148</v>
      </c>
      <c r="I134" s="16">
        <v>1014814.4101029463</v>
      </c>
      <c r="J134" s="20">
        <v>17274.192259999996</v>
      </c>
      <c r="K134" s="16">
        <v>13832.437019999999</v>
      </c>
      <c r="L134" s="15">
        <v>4168.0283776600954</v>
      </c>
      <c r="M134" s="15">
        <v>0</v>
      </c>
      <c r="N134" s="15">
        <v>4351.707007677499</v>
      </c>
      <c r="O134" s="16">
        <v>8519.7353853375935</v>
      </c>
      <c r="P134" s="20">
        <v>13468.883439999998</v>
      </c>
      <c r="Q134" s="15">
        <v>3805.3088199999997</v>
      </c>
      <c r="R134" s="16">
        <v>17274.192259999996</v>
      </c>
      <c r="S134" s="27">
        <v>579410.42130999989</v>
      </c>
      <c r="T134" s="15">
        <v>212146.00932067289</v>
      </c>
      <c r="U134" s="16">
        <v>-367264.41198932705</v>
      </c>
    </row>
    <row r="135" spans="1:21" x14ac:dyDescent="0.2">
      <c r="B135" s="4" t="s">
        <v>29</v>
      </c>
      <c r="D135" s="3" t="s">
        <v>10</v>
      </c>
      <c r="E135" s="15">
        <v>13199.001700000001</v>
      </c>
      <c r="F135" s="15">
        <v>1523.2229299999999</v>
      </c>
      <c r="G135" s="15">
        <v>14722.224630000001</v>
      </c>
      <c r="H135" s="15">
        <v>61.569559351376888</v>
      </c>
      <c r="I135" s="16">
        <v>906440.88314108772</v>
      </c>
      <c r="J135" s="20">
        <v>16884.768049999999</v>
      </c>
      <c r="K135" s="16">
        <v>14722.224630000001</v>
      </c>
      <c r="L135" s="15">
        <v>4658.6467439169528</v>
      </c>
      <c r="M135" s="15">
        <v>0</v>
      </c>
      <c r="N135" s="15">
        <v>3692.1557600434999</v>
      </c>
      <c r="O135" s="16">
        <v>8350.8025039604527</v>
      </c>
      <c r="P135" s="20">
        <v>13123.56925</v>
      </c>
      <c r="Q135" s="15">
        <v>3761.1988000000001</v>
      </c>
      <c r="R135" s="16">
        <v>16884.768049999999</v>
      </c>
      <c r="S135" s="27">
        <v>579493.74581999995</v>
      </c>
      <c r="T135" s="15">
        <v>225484.6146246221</v>
      </c>
      <c r="U135" s="16">
        <v>-354009.13119537791</v>
      </c>
    </row>
    <row r="136" spans="1:21" x14ac:dyDescent="0.2">
      <c r="B136" s="4" t="s">
        <v>30</v>
      </c>
      <c r="D136" s="4" t="s">
        <v>11</v>
      </c>
      <c r="E136" s="15">
        <v>11726.391749999999</v>
      </c>
      <c r="F136" s="15">
        <v>1610.0890400000001</v>
      </c>
      <c r="G136" s="15">
        <v>13336.48079</v>
      </c>
      <c r="H136" s="15">
        <v>45.373755882899893</v>
      </c>
      <c r="I136" s="16">
        <v>605126.22370244388</v>
      </c>
      <c r="J136" s="20">
        <v>17394.030680000003</v>
      </c>
      <c r="K136" s="16">
        <v>13336.48079</v>
      </c>
      <c r="L136" s="15">
        <v>5408.4597458036478</v>
      </c>
      <c r="M136" s="15">
        <v>0</v>
      </c>
      <c r="N136" s="15">
        <v>3491.3701249999999</v>
      </c>
      <c r="O136" s="16">
        <v>8899.8298708036473</v>
      </c>
      <c r="P136" s="20">
        <v>13522.403810000002</v>
      </c>
      <c r="Q136" s="15">
        <v>3871.6268700000005</v>
      </c>
      <c r="R136" s="16">
        <v>17394.030680000003</v>
      </c>
      <c r="S136" s="27">
        <v>472589.83199000004</v>
      </c>
      <c r="T136" s="15">
        <v>221502.20151818919</v>
      </c>
      <c r="U136" s="16">
        <v>-251087.63047181081</v>
      </c>
    </row>
    <row r="137" spans="1:21" x14ac:dyDescent="0.2">
      <c r="A137" s="2">
        <v>2015</v>
      </c>
      <c r="B137" s="4" t="s">
        <v>19</v>
      </c>
      <c r="C137" s="2">
        <v>2015</v>
      </c>
      <c r="D137" s="3" t="s">
        <v>18</v>
      </c>
      <c r="E137" s="15">
        <v>12496.636049999999</v>
      </c>
      <c r="F137" s="15">
        <v>1954.8322499999999</v>
      </c>
      <c r="G137" s="15">
        <v>14451.468299999999</v>
      </c>
      <c r="H137" s="15">
        <v>41.397696833242996</v>
      </c>
      <c r="I137" s="16">
        <v>598257.50347862148</v>
      </c>
      <c r="J137" s="20">
        <v>17289.41015</v>
      </c>
      <c r="K137" s="16">
        <v>14451.468299999999</v>
      </c>
      <c r="L137" s="15">
        <v>5252.9722955773332</v>
      </c>
      <c r="M137" s="15">
        <v>0</v>
      </c>
      <c r="N137" s="15">
        <v>39472.049443722004</v>
      </c>
      <c r="O137" s="16">
        <v>44725.021739299336</v>
      </c>
      <c r="P137" s="20">
        <v>13370.739959999999</v>
      </c>
      <c r="Q137" s="15">
        <v>3918.6701900000003</v>
      </c>
      <c r="R137" s="16">
        <v>17289.41015</v>
      </c>
      <c r="S137" s="27">
        <v>399923.533965168</v>
      </c>
      <c r="T137" s="15">
        <v>177983.82797561045</v>
      </c>
      <c r="U137" s="16">
        <v>-221939.70598955755</v>
      </c>
    </row>
    <row r="138" spans="1:21" x14ac:dyDescent="0.2">
      <c r="B138" s="4" t="s">
        <v>20</v>
      </c>
      <c r="D138" s="4" t="s">
        <v>1</v>
      </c>
      <c r="E138" s="15">
        <v>9530.967389999998</v>
      </c>
      <c r="F138" s="15">
        <v>2135.8507299999997</v>
      </c>
      <c r="G138" s="15">
        <v>11666.818119999998</v>
      </c>
      <c r="H138" s="15">
        <v>41.044964824408709</v>
      </c>
      <c r="I138" s="16">
        <v>478864.13934817404</v>
      </c>
      <c r="J138" s="20">
        <v>15487.523690000016</v>
      </c>
      <c r="K138" s="16">
        <v>11666.818119999998</v>
      </c>
      <c r="L138" s="15">
        <v>4821.425304886</v>
      </c>
      <c r="M138" s="15">
        <v>0</v>
      </c>
      <c r="N138" s="15">
        <v>40950.309759999996</v>
      </c>
      <c r="O138" s="16">
        <v>45771.735064885994</v>
      </c>
      <c r="P138" s="20">
        <v>11883.073140000002</v>
      </c>
      <c r="Q138" s="15">
        <v>3604.45055</v>
      </c>
      <c r="R138" s="16">
        <v>15487.523690000016</v>
      </c>
      <c r="S138" s="27">
        <v>364486.80543295603</v>
      </c>
      <c r="T138" s="15">
        <v>175275.29423639885</v>
      </c>
      <c r="U138" s="16">
        <v>-189211.5111965572</v>
      </c>
    </row>
    <row r="139" spans="1:21" x14ac:dyDescent="0.2">
      <c r="B139" s="4" t="s">
        <v>21</v>
      </c>
      <c r="D139" s="3" t="s">
        <v>2</v>
      </c>
      <c r="E139" s="15">
        <v>12083.8079</v>
      </c>
      <c r="F139" s="15">
        <v>1593.0622800000001</v>
      </c>
      <c r="G139" s="15">
        <v>13676.87018</v>
      </c>
      <c r="H139" s="15">
        <v>42.762523311635377</v>
      </c>
      <c r="I139" s="16">
        <v>584857.47990246071</v>
      </c>
      <c r="J139" s="20">
        <v>17134.432629999999</v>
      </c>
      <c r="K139" s="16">
        <v>13676.87018</v>
      </c>
      <c r="L139" s="15">
        <v>5733.0639758810958</v>
      </c>
      <c r="M139" s="15">
        <v>0</v>
      </c>
      <c r="N139" s="15">
        <v>4284.4339800000007</v>
      </c>
      <c r="O139" s="16">
        <v>10017.497955881096</v>
      </c>
      <c r="P139" s="20">
        <v>13247.67498</v>
      </c>
      <c r="Q139" s="15">
        <v>3886.75765</v>
      </c>
      <c r="R139" s="16">
        <v>17134.432629999999</v>
      </c>
      <c r="S139" s="27">
        <v>294193.42440999998</v>
      </c>
      <c r="T139" s="15">
        <v>155918.60881632994</v>
      </c>
      <c r="U139" s="16">
        <v>-138274.81559367006</v>
      </c>
    </row>
    <row r="140" spans="1:21" x14ac:dyDescent="0.2">
      <c r="B140" s="4" t="s">
        <v>22</v>
      </c>
      <c r="D140" s="4" t="s">
        <v>3</v>
      </c>
      <c r="E140" s="15">
        <v>8915.9078599999993</v>
      </c>
      <c r="F140" s="15">
        <v>1179.8322900000001</v>
      </c>
      <c r="G140" s="15">
        <v>10095.74015</v>
      </c>
      <c r="H140" s="15">
        <v>54.836518818962269</v>
      </c>
      <c r="I140" s="16">
        <v>553615.24472682795</v>
      </c>
      <c r="J140" s="20">
        <v>16436.798000000003</v>
      </c>
      <c r="K140" s="16">
        <v>10095.74015</v>
      </c>
      <c r="L140" s="15">
        <v>5425.8486743640042</v>
      </c>
      <c r="M140" s="15">
        <v>0</v>
      </c>
      <c r="N140" s="15">
        <v>3038.2241800000002</v>
      </c>
      <c r="O140" s="16">
        <v>8464.0728543640034</v>
      </c>
      <c r="P140" s="20">
        <v>12753.024460000001</v>
      </c>
      <c r="Q140" s="15">
        <v>3683.7735400000001</v>
      </c>
      <c r="R140" s="16">
        <v>16436.798000000003</v>
      </c>
      <c r="S140" s="27">
        <v>348196.69417000003</v>
      </c>
      <c r="T140" s="15">
        <v>182060.1646600946</v>
      </c>
      <c r="U140" s="16">
        <v>-166136.52950990541</v>
      </c>
    </row>
    <row r="141" spans="1:21" x14ac:dyDescent="0.2">
      <c r="B141" s="4" t="s">
        <v>23</v>
      </c>
      <c r="D141" s="3" t="s">
        <v>4</v>
      </c>
      <c r="E141" s="15">
        <v>12139.668380000001</v>
      </c>
      <c r="F141" s="15">
        <v>1060.1297400000001</v>
      </c>
      <c r="G141" s="15">
        <v>13199.798120000001</v>
      </c>
      <c r="H141" s="15">
        <v>56.539609397765659</v>
      </c>
      <c r="I141" s="16">
        <v>746311.42983416154</v>
      </c>
      <c r="J141" s="20">
        <v>16838.947809999998</v>
      </c>
      <c r="K141" s="16">
        <v>13199.798120000001</v>
      </c>
      <c r="L141" s="15">
        <v>5424.8457403226193</v>
      </c>
      <c r="M141" s="15">
        <v>0</v>
      </c>
      <c r="N141" s="15">
        <v>3415.1532499999998</v>
      </c>
      <c r="O141" s="16">
        <v>8839.9989903226196</v>
      </c>
      <c r="P141" s="20">
        <v>13130.76038</v>
      </c>
      <c r="Q141" s="15">
        <v>3708.1874299999995</v>
      </c>
      <c r="R141" s="16">
        <v>16838.947809999998</v>
      </c>
      <c r="S141" s="27">
        <v>354618.982859104</v>
      </c>
      <c r="T141" s="15">
        <v>172161.18144793864</v>
      </c>
      <c r="U141" s="16">
        <v>-182457.80141116533</v>
      </c>
    </row>
    <row r="142" spans="1:21" x14ac:dyDescent="0.2">
      <c r="B142" s="4" t="s">
        <v>24</v>
      </c>
      <c r="D142" s="4" t="s">
        <v>5</v>
      </c>
      <c r="E142" s="15">
        <v>10231.928329999999</v>
      </c>
      <c r="F142" s="15">
        <v>1922.3783599999999</v>
      </c>
      <c r="G142" s="15">
        <v>12154.306689999999</v>
      </c>
      <c r="H142" s="15">
        <v>53.181412004493453</v>
      </c>
      <c r="I142" s="16">
        <v>646383.19170986104</v>
      </c>
      <c r="J142" s="20">
        <v>16231.323580000002</v>
      </c>
      <c r="K142" s="16">
        <v>12154.306689999999</v>
      </c>
      <c r="L142" s="15">
        <v>5380.4876844273913</v>
      </c>
      <c r="M142" s="15">
        <v>0</v>
      </c>
      <c r="N142" s="15">
        <v>3112.2431099999999</v>
      </c>
      <c r="O142" s="16">
        <v>8492.7307944273907</v>
      </c>
      <c r="P142" s="20">
        <v>12656.652180000003</v>
      </c>
      <c r="Q142" s="15">
        <v>3574.6713999999997</v>
      </c>
      <c r="R142" s="16">
        <v>16231.323580000002</v>
      </c>
      <c r="S142" s="27">
        <v>348746.64259031101</v>
      </c>
      <c r="T142" s="15">
        <v>175923.16106663921</v>
      </c>
      <c r="U142" s="16">
        <v>-172823.48152367177</v>
      </c>
    </row>
    <row r="143" spans="1:21" x14ac:dyDescent="0.2">
      <c r="B143" s="4" t="s">
        <v>25</v>
      </c>
      <c r="D143" s="3" t="s">
        <v>6</v>
      </c>
      <c r="E143" s="15">
        <v>13229.030060000001</v>
      </c>
      <c r="F143" s="15">
        <v>1389.2046399999999</v>
      </c>
      <c r="G143" s="15">
        <v>14618.234700000001</v>
      </c>
      <c r="H143" s="15">
        <v>41.481663511537</v>
      </c>
      <c r="I143" s="16">
        <v>606388.69295807404</v>
      </c>
      <c r="J143" s="20">
        <v>16671.718860000004</v>
      </c>
      <c r="K143" s="16">
        <v>14618.234700000001</v>
      </c>
      <c r="L143" s="15">
        <v>5593.4024834143429</v>
      </c>
      <c r="M143" s="15">
        <v>0</v>
      </c>
      <c r="N143" s="15">
        <v>4222.4010100000005</v>
      </c>
      <c r="O143" s="16">
        <v>9815.8034934143434</v>
      </c>
      <c r="P143" s="20">
        <v>13005.086580000003</v>
      </c>
      <c r="Q143" s="15">
        <v>3666.6322800000007</v>
      </c>
      <c r="R143" s="16">
        <v>16671.718860000004</v>
      </c>
      <c r="S143" s="27">
        <v>301190.12875964202</v>
      </c>
      <c r="T143" s="15">
        <v>151006.60700199244</v>
      </c>
      <c r="U143" s="16">
        <v>-150183.52175764961</v>
      </c>
    </row>
    <row r="144" spans="1:21" x14ac:dyDescent="0.2">
      <c r="B144" s="4" t="s">
        <v>26</v>
      </c>
      <c r="D144" s="4" t="s">
        <v>7</v>
      </c>
      <c r="E144" s="15">
        <v>12544.700049999999</v>
      </c>
      <c r="F144" s="15">
        <v>1916.0840700000001</v>
      </c>
      <c r="G144" s="15">
        <v>14460.78412</v>
      </c>
      <c r="H144" s="15">
        <v>36.756806026057617</v>
      </c>
      <c r="I144" s="16">
        <v>531532.23688353435</v>
      </c>
      <c r="J144" s="20">
        <v>16651.096520000003</v>
      </c>
      <c r="K144" s="16">
        <v>14460.78412</v>
      </c>
      <c r="L144" s="15">
        <v>5759.5191475940901</v>
      </c>
      <c r="M144" s="15">
        <v>0</v>
      </c>
      <c r="N144" s="15">
        <v>3727.38708</v>
      </c>
      <c r="O144" s="16">
        <v>9486.9062275940905</v>
      </c>
      <c r="P144" s="20">
        <v>13013.447460000003</v>
      </c>
      <c r="Q144" s="15">
        <v>3637.6490599999997</v>
      </c>
      <c r="R144" s="16">
        <v>16651.096520000003</v>
      </c>
      <c r="S144" s="27">
        <v>310661.62598243298</v>
      </c>
      <c r="T144" s="15">
        <v>172930.64693472037</v>
      </c>
      <c r="U144" s="16">
        <v>-137730.97904771264</v>
      </c>
    </row>
    <row r="145" spans="1:21" x14ac:dyDescent="0.2">
      <c r="B145" s="4" t="s">
        <v>27</v>
      </c>
      <c r="D145" s="3" t="s">
        <v>8</v>
      </c>
      <c r="E145" s="15">
        <v>10313.402959999999</v>
      </c>
      <c r="F145" s="15">
        <v>2033.0063700000003</v>
      </c>
      <c r="G145" s="15">
        <v>12346.40933</v>
      </c>
      <c r="H145" s="15">
        <v>40.110486048414998</v>
      </c>
      <c r="I145" s="16">
        <v>495220.47917898581</v>
      </c>
      <c r="J145" s="20">
        <v>16169.256190000004</v>
      </c>
      <c r="K145" s="16">
        <v>12346.40933</v>
      </c>
      <c r="L145" s="15">
        <v>5222.7825644660097</v>
      </c>
      <c r="M145" s="15">
        <v>0</v>
      </c>
      <c r="N145" s="15">
        <v>3668.3575500000002</v>
      </c>
      <c r="O145" s="16">
        <v>8891.1401144660103</v>
      </c>
      <c r="P145" s="20">
        <v>12640.859350000002</v>
      </c>
      <c r="Q145" s="15">
        <v>3528.3968400000003</v>
      </c>
      <c r="R145" s="16">
        <v>16169.256190000004</v>
      </c>
      <c r="S145" s="27">
        <v>284133.04411000002</v>
      </c>
      <c r="T145" s="15">
        <v>167953.96992832696</v>
      </c>
      <c r="U145" s="16">
        <v>-116179.07418167302</v>
      </c>
    </row>
    <row r="146" spans="1:21" x14ac:dyDescent="0.2">
      <c r="B146" s="4" t="s">
        <v>28</v>
      </c>
      <c r="D146" s="4" t="s">
        <v>9</v>
      </c>
      <c r="E146" s="15">
        <v>9519.4708100000007</v>
      </c>
      <c r="F146" s="15">
        <v>1675.4150500000003</v>
      </c>
      <c r="G146" s="15">
        <v>11194.88586</v>
      </c>
      <c r="H146" s="15">
        <v>37.565850120357823</v>
      </c>
      <c r="I146" s="16">
        <v>420545.40433127311</v>
      </c>
      <c r="J146" s="20">
        <v>16677.525279999998</v>
      </c>
      <c r="K146" s="16">
        <v>11194.88586</v>
      </c>
      <c r="L146" s="15">
        <v>5509.0096464201579</v>
      </c>
      <c r="M146" s="15">
        <v>0</v>
      </c>
      <c r="N146" s="15">
        <v>3795.0344799999998</v>
      </c>
      <c r="O146" s="16">
        <v>9304.0441264201581</v>
      </c>
      <c r="P146" s="20">
        <v>13101.883809999999</v>
      </c>
      <c r="Q146" s="15">
        <v>3575.64147</v>
      </c>
      <c r="R146" s="16">
        <v>16677.525279999998</v>
      </c>
      <c r="S146" s="27">
        <v>289139.94920999999</v>
      </c>
      <c r="T146" s="15">
        <v>184634.48366373713</v>
      </c>
      <c r="U146" s="16">
        <v>-104505.46554626284</v>
      </c>
    </row>
    <row r="147" spans="1:21" x14ac:dyDescent="0.2">
      <c r="B147" s="4" t="s">
        <v>29</v>
      </c>
      <c r="D147" s="3" t="s">
        <v>10</v>
      </c>
      <c r="E147" s="15">
        <v>10226.712470000002</v>
      </c>
      <c r="F147" s="15">
        <v>1797.8114600000004</v>
      </c>
      <c r="G147" s="15">
        <v>12024.523930000003</v>
      </c>
      <c r="H147" s="15">
        <v>31.146998072882482</v>
      </c>
      <c r="I147" s="16">
        <v>374527.8236750394</v>
      </c>
      <c r="J147" s="20">
        <v>16110.034610000001</v>
      </c>
      <c r="K147" s="16">
        <v>12024.523930000003</v>
      </c>
      <c r="L147" s="15">
        <v>5211.2520314929625</v>
      </c>
      <c r="M147" s="15">
        <v>0</v>
      </c>
      <c r="N147" s="15">
        <v>4340.9489100000001</v>
      </c>
      <c r="O147" s="16">
        <v>9552.2009414929635</v>
      </c>
      <c r="P147" s="20">
        <v>12597.972530000001</v>
      </c>
      <c r="Q147" s="15">
        <v>3512.0620799999997</v>
      </c>
      <c r="R147" s="16">
        <v>16110.034610000001</v>
      </c>
      <c r="S147" s="27">
        <v>297129.69238449994</v>
      </c>
      <c r="T147" s="15">
        <v>214316.00114837784</v>
      </c>
      <c r="U147" s="16">
        <v>-82813.691236122162</v>
      </c>
    </row>
    <row r="148" spans="1:21" x14ac:dyDescent="0.2">
      <c r="B148" s="4" t="s">
        <v>30</v>
      </c>
      <c r="D148" s="4" t="s">
        <v>11</v>
      </c>
      <c r="E148" s="15">
        <v>10132.72472</v>
      </c>
      <c r="F148" s="15">
        <v>1742.5325800000003</v>
      </c>
      <c r="G148" s="15">
        <v>11875.257300000001</v>
      </c>
      <c r="H148" s="15">
        <v>26.839892855528287</v>
      </c>
      <c r="I148" s="16">
        <v>318730.63356383017</v>
      </c>
      <c r="J148" s="20">
        <v>16531.548780000005</v>
      </c>
      <c r="K148" s="16">
        <v>11875.257300000001</v>
      </c>
      <c r="L148" s="15">
        <v>6849.8231876958325</v>
      </c>
      <c r="M148" s="15">
        <v>0</v>
      </c>
      <c r="N148" s="15">
        <v>3716.6025</v>
      </c>
      <c r="O148" s="16">
        <v>10566.425687695832</v>
      </c>
      <c r="P148" s="20">
        <v>12906.449350000003</v>
      </c>
      <c r="Q148" s="15">
        <v>3625.0994300000002</v>
      </c>
      <c r="R148" s="16">
        <v>16531.548780000005</v>
      </c>
      <c r="S148" s="27">
        <v>195388.191211461</v>
      </c>
      <c r="T148" s="15">
        <v>144587.26284772673</v>
      </c>
      <c r="U148" s="16">
        <v>-50800.928363734252</v>
      </c>
    </row>
    <row r="149" spans="1:21" x14ac:dyDescent="0.2">
      <c r="A149" s="2">
        <v>2016</v>
      </c>
      <c r="B149" s="6" t="s">
        <v>19</v>
      </c>
      <c r="C149" s="2">
        <v>2016</v>
      </c>
      <c r="D149" s="6" t="s">
        <v>18</v>
      </c>
      <c r="E149" s="15">
        <v>10911.75202</v>
      </c>
      <c r="F149" s="15">
        <v>1721.0884900000003</v>
      </c>
      <c r="G149" s="15">
        <v>12632.84051</v>
      </c>
      <c r="H149" s="15">
        <v>21.575212860025253</v>
      </c>
      <c r="I149" s="16">
        <v>272556.22302999999</v>
      </c>
      <c r="J149" s="20">
        <v>16560.669769999997</v>
      </c>
      <c r="K149" s="16">
        <v>12632.84051</v>
      </c>
      <c r="L149" s="15">
        <v>6497.654276221615</v>
      </c>
      <c r="M149" s="15">
        <v>0</v>
      </c>
      <c r="N149" s="15">
        <v>4228.1438196079998</v>
      </c>
      <c r="O149" s="16">
        <v>10725.798095829614</v>
      </c>
      <c r="P149" s="20">
        <v>12910.76772</v>
      </c>
      <c r="Q149" s="15">
        <v>3649.9027200000005</v>
      </c>
      <c r="R149" s="16">
        <v>16560.669769999997</v>
      </c>
      <c r="S149" s="27">
        <v>198011.76074422299</v>
      </c>
      <c r="T149" s="15">
        <v>167003.88320074737</v>
      </c>
      <c r="U149" s="16">
        <v>-31007.877543475621</v>
      </c>
    </row>
    <row r="150" spans="1:21" x14ac:dyDescent="0.2">
      <c r="B150" s="6" t="s">
        <v>20</v>
      </c>
      <c r="D150" s="6" t="s">
        <v>1</v>
      </c>
      <c r="E150" s="15">
        <v>9242.6233199999988</v>
      </c>
      <c r="F150" s="15">
        <v>1233.2298500000002</v>
      </c>
      <c r="G150" s="15">
        <v>10475.853169999998</v>
      </c>
      <c r="H150" s="15">
        <v>22.064830882886461</v>
      </c>
      <c r="I150" s="16">
        <v>231147.92855000001</v>
      </c>
      <c r="J150" s="20">
        <v>15649.243479999997</v>
      </c>
      <c r="K150" s="16">
        <v>10475.853169999998</v>
      </c>
      <c r="L150" s="15">
        <v>6072.4246983739704</v>
      </c>
      <c r="M150" s="15">
        <v>0</v>
      </c>
      <c r="N150" s="15">
        <v>3410.2322138185004</v>
      </c>
      <c r="O150" s="16">
        <v>9482.6569121924713</v>
      </c>
      <c r="P150" s="20">
        <v>12256.299630000001</v>
      </c>
      <c r="Q150" s="15">
        <v>3392.9446500000004</v>
      </c>
      <c r="R150" s="16">
        <v>15649.243479999997</v>
      </c>
      <c r="S150" s="27">
        <v>149692.3361704</v>
      </c>
      <c r="T150" s="15">
        <v>138184.88319140079</v>
      </c>
      <c r="U150" s="16">
        <v>-11507.452978999192</v>
      </c>
    </row>
    <row r="151" spans="1:21" x14ac:dyDescent="0.2">
      <c r="B151" s="6" t="s">
        <v>21</v>
      </c>
      <c r="D151" s="6" t="s">
        <v>2</v>
      </c>
      <c r="E151" s="15">
        <v>10110.26967</v>
      </c>
      <c r="F151" s="15">
        <v>1758.09033</v>
      </c>
      <c r="G151" s="15">
        <v>11868.36</v>
      </c>
      <c r="H151" s="15">
        <v>28.089298439717034</v>
      </c>
      <c r="I151" s="16">
        <v>333373.90603000007</v>
      </c>
      <c r="J151" s="20">
        <v>17096.984920000003</v>
      </c>
      <c r="K151" s="16">
        <v>11868.36</v>
      </c>
      <c r="L151" s="15">
        <v>6867.5283474270236</v>
      </c>
      <c r="M151" s="15">
        <v>0</v>
      </c>
      <c r="N151" s="15">
        <v>3563.0360241744997</v>
      </c>
      <c r="O151" s="16">
        <v>10430.564371601524</v>
      </c>
      <c r="P151" s="20">
        <v>13515.673359999999</v>
      </c>
      <c r="Q151" s="15">
        <v>3581.3121499999997</v>
      </c>
      <c r="R151" s="16">
        <v>17096.984920000003</v>
      </c>
      <c r="S151" s="27">
        <v>168937.36487870198</v>
      </c>
      <c r="T151" s="15">
        <v>140285.57535519067</v>
      </c>
      <c r="U151" s="16">
        <v>-28651.789523511336</v>
      </c>
    </row>
    <row r="152" spans="1:21" x14ac:dyDescent="0.2">
      <c r="B152" s="6" t="s">
        <v>22</v>
      </c>
      <c r="D152" s="6" t="s">
        <v>3</v>
      </c>
      <c r="E152" s="15">
        <v>9181.0039699999998</v>
      </c>
      <c r="F152" s="15">
        <v>891.91662999999994</v>
      </c>
      <c r="G152" s="15">
        <v>10072.920599999999</v>
      </c>
      <c r="H152" s="15">
        <v>34.124526605520948</v>
      </c>
      <c r="I152" s="16">
        <v>343733.64701000002</v>
      </c>
      <c r="J152" s="20">
        <v>16652.975210000001</v>
      </c>
      <c r="K152" s="16">
        <v>10072.920599999999</v>
      </c>
      <c r="L152" s="15">
        <v>6306.1113493762141</v>
      </c>
      <c r="M152" s="15">
        <v>0</v>
      </c>
      <c r="N152" s="15">
        <v>2867.687195428</v>
      </c>
      <c r="O152" s="16">
        <v>9173.7985448042145</v>
      </c>
      <c r="P152" s="20">
        <v>13197.507969999999</v>
      </c>
      <c r="Q152" s="15">
        <v>3455.4679100000003</v>
      </c>
      <c r="R152" s="16">
        <v>16652.975210000001</v>
      </c>
      <c r="S152" s="27">
        <v>141974.62949188001</v>
      </c>
      <c r="T152" s="15">
        <v>105858.59451046123</v>
      </c>
      <c r="U152" s="16">
        <v>-36116.034981418779</v>
      </c>
    </row>
    <row r="153" spans="1:21" x14ac:dyDescent="0.2">
      <c r="B153" s="6" t="s">
        <v>23</v>
      </c>
      <c r="D153" s="6" t="s">
        <v>4</v>
      </c>
      <c r="E153" s="15">
        <v>11601.113499999999</v>
      </c>
      <c r="F153" s="15">
        <v>1448.9160400000003</v>
      </c>
      <c r="G153" s="15">
        <v>13050.02954</v>
      </c>
      <c r="H153" s="15">
        <v>37.430196372566989</v>
      </c>
      <c r="I153" s="16">
        <v>488465.16834999999</v>
      </c>
      <c r="J153" s="20">
        <v>17225.677770000002</v>
      </c>
      <c r="K153" s="16">
        <v>13050.02954</v>
      </c>
      <c r="L153" s="15">
        <v>6217.9558693619429</v>
      </c>
      <c r="M153" s="15">
        <v>0</v>
      </c>
      <c r="N153" s="15">
        <v>2819.4225057225003</v>
      </c>
      <c r="O153" s="16">
        <v>9037.3783750844432</v>
      </c>
      <c r="P153" s="20">
        <v>13529.41625</v>
      </c>
      <c r="Q153" s="15">
        <v>3696.2623399999998</v>
      </c>
      <c r="R153" s="16">
        <v>17225.677770000002</v>
      </c>
      <c r="S153" s="27">
        <v>152140.43097836198</v>
      </c>
      <c r="T153" s="15">
        <v>105648.21112789981</v>
      </c>
      <c r="U153" s="16">
        <v>-46492.219850462185</v>
      </c>
    </row>
    <row r="154" spans="1:21" x14ac:dyDescent="0.2">
      <c r="B154" s="6" t="s">
        <v>24</v>
      </c>
      <c r="D154" s="6" t="s">
        <v>5</v>
      </c>
      <c r="E154" s="15">
        <v>10927.00605</v>
      </c>
      <c r="F154" s="15">
        <v>1962.9615800000001</v>
      </c>
      <c r="G154" s="15">
        <v>12889.967629999999</v>
      </c>
      <c r="H154" s="15">
        <v>39.64790508942496</v>
      </c>
      <c r="I154" s="16">
        <v>511060.2132</v>
      </c>
      <c r="J154" s="20">
        <v>16501.85253</v>
      </c>
      <c r="K154" s="16">
        <v>12889.967629999999</v>
      </c>
      <c r="L154" s="15">
        <v>5954.1120049650463</v>
      </c>
      <c r="M154" s="15">
        <v>0</v>
      </c>
      <c r="N154" s="15">
        <v>3479.3516357634999</v>
      </c>
      <c r="O154" s="16">
        <v>9433.463640728547</v>
      </c>
      <c r="P154" s="20">
        <v>12944.68354</v>
      </c>
      <c r="Q154" s="15">
        <v>3557.1697800000002</v>
      </c>
      <c r="R154" s="16">
        <v>16501.85253</v>
      </c>
      <c r="S154" s="27">
        <v>201749.223072038</v>
      </c>
      <c r="T154" s="15">
        <v>136125.87338803307</v>
      </c>
      <c r="U154" s="16">
        <v>-65623.349684004934</v>
      </c>
    </row>
    <row r="155" spans="1:21" x14ac:dyDescent="0.2">
      <c r="B155" s="6" t="s">
        <v>25</v>
      </c>
      <c r="D155" s="6" t="s">
        <v>6</v>
      </c>
      <c r="E155" s="15">
        <v>12709.243820000003</v>
      </c>
      <c r="F155" s="15">
        <v>1368.3777600000001</v>
      </c>
      <c r="G155" s="15">
        <v>14077.621580000003</v>
      </c>
      <c r="H155" s="15">
        <v>35.207843124875353</v>
      </c>
      <c r="I155" s="16">
        <v>495642.69215999998</v>
      </c>
      <c r="J155" s="20">
        <v>16927.899039999997</v>
      </c>
      <c r="K155" s="16">
        <v>14077.621580000003</v>
      </c>
      <c r="L155" s="15">
        <v>6085.4119125897341</v>
      </c>
      <c r="M155" s="15">
        <v>0</v>
      </c>
      <c r="N155" s="15">
        <v>3709.1279204359994</v>
      </c>
      <c r="O155" s="16">
        <v>9794.539833025734</v>
      </c>
      <c r="P155" s="20">
        <v>13267.10211</v>
      </c>
      <c r="Q155" s="15">
        <v>3660.7977299999993</v>
      </c>
      <c r="R155" s="16">
        <v>16927.899039999997</v>
      </c>
      <c r="S155" s="27">
        <v>204987.811283738</v>
      </c>
      <c r="T155" s="15">
        <v>143807.44041676991</v>
      </c>
      <c r="U155" s="16">
        <v>-61180.370866968056</v>
      </c>
    </row>
    <row r="156" spans="1:21" x14ac:dyDescent="0.2">
      <c r="B156" s="6" t="s">
        <v>26</v>
      </c>
      <c r="D156" s="6" t="s">
        <v>7</v>
      </c>
      <c r="E156" s="15">
        <v>9631.7170000000006</v>
      </c>
      <c r="F156" s="15">
        <v>1811.9622099999999</v>
      </c>
      <c r="G156" s="15">
        <v>11443.67921</v>
      </c>
      <c r="H156" s="15">
        <v>36.866200838742316</v>
      </c>
      <c r="I156" s="16">
        <v>421884.97609000001</v>
      </c>
      <c r="J156" s="20">
        <v>17014.777300999998</v>
      </c>
      <c r="K156" s="16">
        <v>11443.67921</v>
      </c>
      <c r="L156" s="15">
        <v>6095.6574728583391</v>
      </c>
      <c r="M156" s="15">
        <v>0</v>
      </c>
      <c r="N156" s="15">
        <v>4351.707007677499</v>
      </c>
      <c r="O156" s="16">
        <v>10447.364480535838</v>
      </c>
      <c r="P156" s="20">
        <v>13357.515509999999</v>
      </c>
      <c r="Q156" s="15">
        <v>3657.2625699999999</v>
      </c>
      <c r="R156" s="16">
        <v>17014.777300999998</v>
      </c>
      <c r="S156" s="27">
        <v>241064.01585758803</v>
      </c>
      <c r="T156" s="15">
        <v>176542.02028098988</v>
      </c>
      <c r="U156" s="16">
        <v>-64521.995576598114</v>
      </c>
    </row>
    <row r="157" spans="1:21" x14ac:dyDescent="0.2">
      <c r="B157" s="6" t="s">
        <v>27</v>
      </c>
      <c r="D157" s="6" t="s">
        <v>8</v>
      </c>
      <c r="E157" s="15">
        <v>9783.8891199999998</v>
      </c>
      <c r="F157" s="15">
        <v>1743.5771399999999</v>
      </c>
      <c r="G157" s="15">
        <v>11527.466259999999</v>
      </c>
      <c r="H157" s="15">
        <v>38.807473086457769</v>
      </c>
      <c r="I157" s="16">
        <v>447351.83663999994</v>
      </c>
      <c r="J157" s="20">
        <v>16795.863580000001</v>
      </c>
      <c r="K157" s="16">
        <v>11527.466259999999</v>
      </c>
      <c r="L157" s="15">
        <v>6063.2689046195574</v>
      </c>
      <c r="M157" s="15">
        <v>0</v>
      </c>
      <c r="N157" s="15">
        <v>3692.1557600434999</v>
      </c>
      <c r="O157" s="16">
        <v>9755.4246646630563</v>
      </c>
      <c r="P157" s="20">
        <v>13262.687800000002</v>
      </c>
      <c r="Q157" s="15">
        <v>3533.1765099999998</v>
      </c>
      <c r="R157" s="16">
        <v>16795.863580000001</v>
      </c>
      <c r="S157" s="27">
        <v>204909.10187877598</v>
      </c>
      <c r="T157" s="15">
        <v>145169.02985925635</v>
      </c>
      <c r="U157" s="16">
        <v>-59740.072019519655</v>
      </c>
    </row>
    <row r="158" spans="1:21" x14ac:dyDescent="0.2">
      <c r="B158" s="6" t="s">
        <v>28</v>
      </c>
      <c r="D158" s="6" t="s">
        <v>9</v>
      </c>
      <c r="E158" s="15">
        <v>11829.224009999998</v>
      </c>
      <c r="F158" s="15">
        <v>1177.1326999999999</v>
      </c>
      <c r="G158" s="15">
        <v>13006.356709999998</v>
      </c>
      <c r="H158" s="15">
        <v>40.925821327869777</v>
      </c>
      <c r="I158" s="16">
        <v>532295.83084000007</v>
      </c>
      <c r="J158" s="20">
        <v>17125.608540000001</v>
      </c>
      <c r="K158" s="16">
        <v>13006.356709999998</v>
      </c>
      <c r="L158" s="15">
        <v>6193.6317556043186</v>
      </c>
      <c r="M158" s="15">
        <v>0</v>
      </c>
      <c r="N158" s="15">
        <v>3491.3701249999999</v>
      </c>
      <c r="O158" s="16">
        <v>9685.001880604319</v>
      </c>
      <c r="P158" s="20">
        <v>13582.10125</v>
      </c>
      <c r="Q158" s="15">
        <v>3543.5079300000007</v>
      </c>
      <c r="R158" s="16">
        <v>17125.608540000001</v>
      </c>
      <c r="S158" s="27">
        <v>199737.634079059</v>
      </c>
      <c r="T158" s="15">
        <v>131257.57933467129</v>
      </c>
      <c r="U158" s="16">
        <v>-68480.054744387715</v>
      </c>
    </row>
    <row r="159" spans="1:21" x14ac:dyDescent="0.2">
      <c r="B159" s="6" t="s">
        <v>29</v>
      </c>
      <c r="D159" s="6" t="s">
        <v>10</v>
      </c>
      <c r="E159" s="15">
        <v>9654.9642700000004</v>
      </c>
      <c r="F159" s="15">
        <v>1979.2825800000001</v>
      </c>
      <c r="G159" s="15">
        <v>11634.24685</v>
      </c>
      <c r="H159" s="15">
        <v>38.761003721525825</v>
      </c>
      <c r="I159" s="16">
        <v>450955.08545000007</v>
      </c>
      <c r="J159" s="20">
        <v>16315.24964</v>
      </c>
      <c r="K159" s="16">
        <v>11634.24685</v>
      </c>
      <c r="L159" s="15">
        <v>6075.5088985686807</v>
      </c>
      <c r="M159" s="15">
        <v>0</v>
      </c>
      <c r="N159" s="15">
        <v>3859.8152360499998</v>
      </c>
      <c r="O159" s="16">
        <v>9935.3241346186805</v>
      </c>
      <c r="P159" s="20">
        <v>12921.568350000001</v>
      </c>
      <c r="Q159" s="15">
        <v>3393.6819600000003</v>
      </c>
      <c r="R159" s="16">
        <v>16315.24964</v>
      </c>
      <c r="S159" s="27">
        <v>208875.90692456</v>
      </c>
      <c r="T159" s="15">
        <v>146737.50117609586</v>
      </c>
      <c r="U159" s="16">
        <v>-62138.405748464138</v>
      </c>
    </row>
    <row r="160" spans="1:21" x14ac:dyDescent="0.2">
      <c r="B160" s="4" t="s">
        <v>30</v>
      </c>
      <c r="D160" s="6" t="s">
        <v>11</v>
      </c>
      <c r="E160" s="15">
        <v>10418.893099999999</v>
      </c>
      <c r="F160" s="15">
        <v>1461.1497099999999</v>
      </c>
      <c r="G160" s="15">
        <v>11880.042809999999</v>
      </c>
      <c r="H160" s="15">
        <v>44.231212734998557</v>
      </c>
      <c r="I160" s="16">
        <v>525468.70082999999</v>
      </c>
      <c r="J160" s="20">
        <v>16862.696730000003</v>
      </c>
      <c r="K160" s="16">
        <v>11880.042809999999</v>
      </c>
      <c r="L160" s="15">
        <v>6144.499855407058</v>
      </c>
      <c r="M160" s="15">
        <v>0</v>
      </c>
      <c r="N160" s="15">
        <v>4360.1442294500002</v>
      </c>
      <c r="O160" s="16">
        <v>10504.644084857058</v>
      </c>
      <c r="P160" s="20">
        <v>13373.05277</v>
      </c>
      <c r="Q160" s="15">
        <v>3489.6439599999994</v>
      </c>
      <c r="R160" s="16">
        <v>16862.696730000003</v>
      </c>
      <c r="S160" s="27">
        <v>259750.669232657</v>
      </c>
      <c r="T160" s="15">
        <v>167502.53495172044</v>
      </c>
      <c r="U160" s="16">
        <v>-92248.134280936545</v>
      </c>
    </row>
    <row r="161" spans="1:21" x14ac:dyDescent="0.2">
      <c r="A161" s="2">
        <v>2017</v>
      </c>
      <c r="B161" s="6" t="s">
        <v>19</v>
      </c>
      <c r="C161" s="2">
        <v>2017</v>
      </c>
      <c r="D161" s="6" t="s">
        <v>18</v>
      </c>
      <c r="E161" s="15">
        <v>10397.27442</v>
      </c>
      <c r="F161" s="15">
        <v>1374.3096300000002</v>
      </c>
      <c r="G161" s="15">
        <v>11771.584049999999</v>
      </c>
      <c r="H161" s="15">
        <v>44.764515040777376</v>
      </c>
      <c r="I161" s="16">
        <v>526949.25126000005</v>
      </c>
      <c r="J161" s="20">
        <v>16623.709140000003</v>
      </c>
      <c r="K161" s="16">
        <v>11771.584049999999</v>
      </c>
      <c r="L161" s="15">
        <v>6177.3044237687809</v>
      </c>
      <c r="M161" s="15">
        <v>0</v>
      </c>
      <c r="N161" s="15">
        <v>4284.4339800000007</v>
      </c>
      <c r="O161" s="16">
        <v>10461.738403768781</v>
      </c>
      <c r="P161" s="20">
        <v>13239.032150000003</v>
      </c>
      <c r="Q161" s="15">
        <v>3384.6769900000004</v>
      </c>
      <c r="R161" s="16">
        <v>16623.709140000003</v>
      </c>
      <c r="S161" s="27">
        <v>279619.19487000001</v>
      </c>
      <c r="T161" s="15">
        <v>176350.64173075097</v>
      </c>
      <c r="U161" s="16">
        <v>-103268.55313924905</v>
      </c>
    </row>
    <row r="162" spans="1:21" x14ac:dyDescent="0.2">
      <c r="B162" s="6" t="s">
        <v>20</v>
      </c>
      <c r="D162" s="6" t="s">
        <v>1</v>
      </c>
      <c r="E162" s="15">
        <v>10022.152669999999</v>
      </c>
      <c r="F162" s="15">
        <v>1754.6407599999998</v>
      </c>
      <c r="G162" s="15">
        <v>11776.79343</v>
      </c>
      <c r="H162" s="15">
        <v>44.331499291653969</v>
      </c>
      <c r="I162" s="16">
        <v>522082.90960000007</v>
      </c>
      <c r="J162" s="20">
        <v>14984.273394999982</v>
      </c>
      <c r="K162" s="16">
        <v>11776.79343</v>
      </c>
      <c r="L162" s="15">
        <v>5706.9431424062041</v>
      </c>
      <c r="M162" s="15">
        <v>0</v>
      </c>
      <c r="N162" s="15">
        <v>3038.2241800000002</v>
      </c>
      <c r="O162" s="16">
        <v>8745.1673224062033</v>
      </c>
      <c r="P162" s="20">
        <v>11893.742759999999</v>
      </c>
      <c r="Q162" s="15">
        <v>3090.5306350000001</v>
      </c>
      <c r="R162" s="16">
        <v>14984.273394999982</v>
      </c>
      <c r="S162" s="27">
        <v>191623.18969999999</v>
      </c>
      <c r="T162" s="15">
        <v>113117.51912050988</v>
      </c>
      <c r="U162" s="16">
        <v>-78505.670579490121</v>
      </c>
    </row>
    <row r="163" spans="1:21" x14ac:dyDescent="0.2">
      <c r="B163" s="6" t="s">
        <v>21</v>
      </c>
      <c r="D163" s="6" t="s">
        <v>2</v>
      </c>
      <c r="E163" s="15">
        <v>10089.88487</v>
      </c>
      <c r="F163" s="15">
        <v>1341.42047</v>
      </c>
      <c r="G163" s="15">
        <v>11431.305339999999</v>
      </c>
      <c r="H163" s="15">
        <v>42.71000589421751</v>
      </c>
      <c r="I163" s="16">
        <v>488231.11845000007</v>
      </c>
      <c r="J163" s="20">
        <v>16452.784060999998</v>
      </c>
      <c r="K163" s="16">
        <v>11431.305339999999</v>
      </c>
      <c r="L163" s="15">
        <v>6229.4147685218823</v>
      </c>
      <c r="M163" s="15">
        <v>0</v>
      </c>
      <c r="N163" s="15">
        <v>3415.1532499999998</v>
      </c>
      <c r="O163" s="16">
        <v>9644.5680185218825</v>
      </c>
      <c r="P163" s="20">
        <v>13005.735379999998</v>
      </c>
      <c r="Q163" s="15">
        <v>3447.0486809999998</v>
      </c>
      <c r="R163" s="16">
        <v>16452.784060999998</v>
      </c>
      <c r="S163" s="27">
        <v>216737.41063</v>
      </c>
      <c r="T163" s="15">
        <v>134419.38692702589</v>
      </c>
      <c r="U163" s="16">
        <v>-82318.023702974126</v>
      </c>
    </row>
    <row r="164" spans="1:21" x14ac:dyDescent="0.2">
      <c r="B164" s="6" t="s">
        <v>22</v>
      </c>
      <c r="D164" s="6" t="s">
        <v>3</v>
      </c>
      <c r="E164" s="15">
        <v>10287.603800000001</v>
      </c>
      <c r="F164" s="15">
        <v>1303.2542900000001</v>
      </c>
      <c r="G164" s="15">
        <v>11590.858090000002</v>
      </c>
      <c r="H164" s="15">
        <v>44.692400081830343</v>
      </c>
      <c r="I164" s="16">
        <v>518023.26704999997</v>
      </c>
      <c r="J164" s="20">
        <v>15843.669612000002</v>
      </c>
      <c r="K164" s="16">
        <v>11590.858090000002</v>
      </c>
      <c r="L164" s="15">
        <v>5122.4813009594945</v>
      </c>
      <c r="M164" s="15">
        <v>0</v>
      </c>
      <c r="N164" s="15">
        <v>3112.2431099999999</v>
      </c>
      <c r="O164" s="16">
        <v>8234.724410959494</v>
      </c>
      <c r="P164" s="20">
        <v>12499.705450000001</v>
      </c>
      <c r="Q164" s="15">
        <v>3343.9641619999998</v>
      </c>
      <c r="R164" s="16">
        <v>15843.669612000002</v>
      </c>
      <c r="S164" s="27">
        <v>196950.87056000001</v>
      </c>
      <c r="T164" s="15">
        <v>121437.49886111412</v>
      </c>
      <c r="U164" s="16">
        <v>-75513.371698885894</v>
      </c>
    </row>
    <row r="165" spans="1:21" x14ac:dyDescent="0.2">
      <c r="B165" s="6" t="s">
        <v>23</v>
      </c>
      <c r="D165" s="6" t="s">
        <v>4</v>
      </c>
      <c r="E165" s="15">
        <v>10045.85247</v>
      </c>
      <c r="F165" s="15">
        <v>1624.5387199999998</v>
      </c>
      <c r="G165" s="15">
        <v>11670.39119</v>
      </c>
      <c r="H165" s="15">
        <v>41.434196449587908</v>
      </c>
      <c r="I165" s="16">
        <v>483553.28121000004</v>
      </c>
      <c r="J165" s="20">
        <v>16527.703872999999</v>
      </c>
      <c r="K165" s="16">
        <v>11670.39119</v>
      </c>
      <c r="L165" s="15">
        <v>6588.6755704320458</v>
      </c>
      <c r="M165" s="15">
        <v>0</v>
      </c>
      <c r="N165" s="15">
        <v>4222.4010100000005</v>
      </c>
      <c r="O165" s="16">
        <v>10811.076580432047</v>
      </c>
      <c r="P165" s="20">
        <v>13066.42849</v>
      </c>
      <c r="Q165" s="15">
        <v>3461.2753829999997</v>
      </c>
      <c r="R165" s="16">
        <v>16527.703872999999</v>
      </c>
      <c r="S165" s="27">
        <v>259199.50972000003</v>
      </c>
      <c r="T165" s="15">
        <v>169246.42470617453</v>
      </c>
      <c r="U165" s="16">
        <v>-89953.085013825475</v>
      </c>
    </row>
    <row r="166" spans="1:21" x14ac:dyDescent="0.2">
      <c r="B166" s="6" t="s">
        <v>24</v>
      </c>
      <c r="D166" s="6" t="s">
        <v>5</v>
      </c>
      <c r="E166" s="15">
        <v>9494.8445900000006</v>
      </c>
      <c r="F166" s="15">
        <v>1914.7069200000001</v>
      </c>
      <c r="G166" s="15">
        <v>11409.551510000001</v>
      </c>
      <c r="H166" s="15">
        <v>40.22802295407665</v>
      </c>
      <c r="I166" s="16">
        <v>458983.70003999997</v>
      </c>
      <c r="J166" s="20">
        <v>16197.208451000002</v>
      </c>
      <c r="K166" s="16">
        <v>11409.551510000001</v>
      </c>
      <c r="L166" s="15">
        <v>6471.95659318453</v>
      </c>
      <c r="M166" s="15">
        <v>0</v>
      </c>
      <c r="N166" s="15">
        <v>3727.38708</v>
      </c>
      <c r="O166" s="16">
        <v>10199.34367318453</v>
      </c>
      <c r="P166" s="20">
        <v>12705.158210000001</v>
      </c>
      <c r="Q166" s="15">
        <v>3492.0502409999999</v>
      </c>
      <c r="R166" s="16">
        <v>16197.208451000002</v>
      </c>
      <c r="S166" s="27">
        <v>216733.14207</v>
      </c>
      <c r="T166" s="15">
        <v>141729.47392026766</v>
      </c>
      <c r="U166" s="16">
        <v>-75003.668149732344</v>
      </c>
    </row>
    <row r="167" spans="1:21" x14ac:dyDescent="0.2">
      <c r="B167" s="6" t="s">
        <v>25</v>
      </c>
      <c r="D167" s="6" t="s">
        <v>6</v>
      </c>
      <c r="E167" s="15">
        <v>10112.29585</v>
      </c>
      <c r="F167" s="15">
        <v>1376.9780999999998</v>
      </c>
      <c r="G167" s="15">
        <v>11489.273950000001</v>
      </c>
      <c r="H167" s="15">
        <v>40.753766422289893</v>
      </c>
      <c r="I167" s="16">
        <v>468231.18692000001</v>
      </c>
      <c r="J167" s="20">
        <v>16775.421157000001</v>
      </c>
      <c r="K167" s="16">
        <v>11489.273950000001</v>
      </c>
      <c r="L167" s="15">
        <v>6639.7224529501964</v>
      </c>
      <c r="M167" s="15">
        <v>0</v>
      </c>
      <c r="N167" s="15">
        <v>3668.3575500000002</v>
      </c>
      <c r="O167" s="16">
        <v>10308.080002950197</v>
      </c>
      <c r="P167" s="20">
        <v>13100.45255</v>
      </c>
      <c r="Q167" s="15">
        <v>3674.9686070000002</v>
      </c>
      <c r="R167" s="16">
        <v>16775.421157000001</v>
      </c>
      <c r="S167" s="27">
        <v>210605.28333999997</v>
      </c>
      <c r="T167" s="15">
        <v>139442.50476257855</v>
      </c>
      <c r="U167" s="16">
        <v>-71162.778577421457</v>
      </c>
    </row>
    <row r="168" spans="1:21" x14ac:dyDescent="0.2">
      <c r="B168" s="6" t="s">
        <v>26</v>
      </c>
      <c r="D168" s="6" t="s">
        <v>7</v>
      </c>
      <c r="E168" s="15">
        <v>9026.0358100000012</v>
      </c>
      <c r="F168" s="15">
        <v>1818.8183900000004</v>
      </c>
      <c r="G168" s="15">
        <v>10844.854200000002</v>
      </c>
      <c r="H168" s="15">
        <v>43.030824038187617</v>
      </c>
      <c r="I168" s="16">
        <v>466663.01280000003</v>
      </c>
      <c r="J168" s="20">
        <v>16615.270476000016</v>
      </c>
      <c r="K168" s="16">
        <v>10844.854200000002</v>
      </c>
      <c r="L168" s="15">
        <v>7167.3478419920793</v>
      </c>
      <c r="M168" s="15">
        <v>0</v>
      </c>
      <c r="N168" s="15">
        <v>3795.0344799999998</v>
      </c>
      <c r="O168" s="16">
        <v>10962.38232199208</v>
      </c>
      <c r="P168" s="20">
        <v>12993.561629999998</v>
      </c>
      <c r="Q168" s="15">
        <v>3621.708846</v>
      </c>
      <c r="R168" s="16">
        <v>16615.270475999998</v>
      </c>
      <c r="S168" s="27">
        <v>239990.46165000001</v>
      </c>
      <c r="T168" s="15">
        <v>157948.74093982109</v>
      </c>
      <c r="U168" s="16">
        <v>-82041.720710178939</v>
      </c>
    </row>
    <row r="169" spans="1:21" x14ac:dyDescent="0.2">
      <c r="B169" s="6" t="s">
        <v>27</v>
      </c>
      <c r="D169" s="6" t="s">
        <v>8</v>
      </c>
      <c r="E169" s="15">
        <v>10122.836949999999</v>
      </c>
      <c r="F169" s="15">
        <v>1560.74342</v>
      </c>
      <c r="G169" s="15">
        <v>11683.58037</v>
      </c>
      <c r="H169" s="15">
        <v>46.731005266324878</v>
      </c>
      <c r="I169" s="16">
        <v>545985.4558</v>
      </c>
      <c r="J169" s="20">
        <v>15867.669527</v>
      </c>
      <c r="K169" s="16">
        <v>11683.58037</v>
      </c>
      <c r="L169" s="15">
        <v>6763.2110934313141</v>
      </c>
      <c r="M169" s="15">
        <v>0</v>
      </c>
      <c r="N169" s="15">
        <v>4340.9489100000001</v>
      </c>
      <c r="O169" s="16">
        <v>11104.160003431314</v>
      </c>
      <c r="P169" s="20">
        <v>12410.658359999999</v>
      </c>
      <c r="Q169" s="15">
        <v>3457.0111670000006</v>
      </c>
      <c r="R169" s="16">
        <v>15867.669527</v>
      </c>
      <c r="S169" s="27">
        <v>301321.18375999999</v>
      </c>
      <c r="T169" s="15">
        <v>171146.43225816885</v>
      </c>
      <c r="U169" s="16">
        <v>-130174.75150183115</v>
      </c>
    </row>
    <row r="170" spans="1:21" x14ac:dyDescent="0.2">
      <c r="B170" s="6" t="s">
        <v>28</v>
      </c>
      <c r="D170" s="6" t="s">
        <v>9</v>
      </c>
      <c r="E170" s="15">
        <v>9347.3852000000006</v>
      </c>
      <c r="F170" s="15">
        <v>1568.4371700000002</v>
      </c>
      <c r="G170" s="15">
        <v>10915.822370000002</v>
      </c>
      <c r="H170" s="15">
        <v>50.435120266618988</v>
      </c>
      <c r="I170" s="16">
        <v>550540.81403999997</v>
      </c>
      <c r="J170" s="20">
        <v>16295.277074000001</v>
      </c>
      <c r="K170" s="16">
        <v>10915.822370000002</v>
      </c>
      <c r="L170" s="15">
        <v>7059.9095876440942</v>
      </c>
      <c r="M170" s="15">
        <v>0</v>
      </c>
      <c r="N170" s="15">
        <v>3716.6025</v>
      </c>
      <c r="O170" s="16">
        <v>10776.512087644094</v>
      </c>
      <c r="P170" s="20">
        <v>12670.742080000002</v>
      </c>
      <c r="Q170" s="15">
        <v>3624.5349939999992</v>
      </c>
      <c r="R170" s="16">
        <v>16295.277074000001</v>
      </c>
      <c r="S170" s="27">
        <v>253203.25321</v>
      </c>
      <c r="T170" s="15">
        <v>147168.33503603807</v>
      </c>
      <c r="U170" s="16">
        <v>-106034.91817396191</v>
      </c>
    </row>
    <row r="171" spans="1:21" x14ac:dyDescent="0.2">
      <c r="B171" s="6" t="s">
        <v>29</v>
      </c>
      <c r="D171" s="6" t="s">
        <v>10</v>
      </c>
      <c r="E171" s="15">
        <v>8951.9096099999988</v>
      </c>
      <c r="F171" s="15">
        <v>1747.55826</v>
      </c>
      <c r="G171" s="15">
        <v>10699.467869999999</v>
      </c>
      <c r="H171" s="15">
        <v>54.612333870207699</v>
      </c>
      <c r="I171" s="16">
        <v>584322.91154999996</v>
      </c>
      <c r="J171" s="20">
        <v>15631.167422999999</v>
      </c>
      <c r="K171" s="16">
        <v>10699.467869999999</v>
      </c>
      <c r="L171" s="15">
        <v>6732.2057323552663</v>
      </c>
      <c r="M171" s="15">
        <v>0</v>
      </c>
      <c r="N171" s="15">
        <v>3629.5237100000004</v>
      </c>
      <c r="O171" s="16">
        <v>10361.729442355267</v>
      </c>
      <c r="P171" s="20">
        <v>12068.14855</v>
      </c>
      <c r="Q171" s="15">
        <v>3563.018873</v>
      </c>
      <c r="R171" s="16">
        <v>15631.167422999999</v>
      </c>
      <c r="S171" s="27">
        <v>256404.95695000002</v>
      </c>
      <c r="T171" s="15">
        <v>144653.03233370581</v>
      </c>
      <c r="U171" s="16">
        <v>-111751.9246162942</v>
      </c>
    </row>
    <row r="172" spans="1:21" x14ac:dyDescent="0.2">
      <c r="B172" s="4" t="s">
        <v>30</v>
      </c>
      <c r="D172" s="6" t="s">
        <v>11</v>
      </c>
      <c r="E172" s="15">
        <v>8434.5412199999992</v>
      </c>
      <c r="F172" s="15">
        <v>1776.2387600000002</v>
      </c>
      <c r="G172" s="15">
        <v>10210.779979999999</v>
      </c>
      <c r="H172" s="15">
        <v>56.436011528866587</v>
      </c>
      <c r="I172" s="16">
        <v>576255.69667000009</v>
      </c>
      <c r="J172" s="20">
        <v>16112.935878000006</v>
      </c>
      <c r="K172" s="16">
        <v>10210.779979999999</v>
      </c>
      <c r="L172" s="15">
        <v>7059.9783237780139</v>
      </c>
      <c r="M172" s="15">
        <v>0</v>
      </c>
      <c r="N172" s="15">
        <v>3727.85538</v>
      </c>
      <c r="O172" s="16">
        <v>10787.833703778015</v>
      </c>
      <c r="P172" s="20">
        <v>12438.749730000005</v>
      </c>
      <c r="Q172" s="15">
        <v>3674.1861480000002</v>
      </c>
      <c r="R172" s="16">
        <v>16112.935878000006</v>
      </c>
      <c r="S172" s="27">
        <v>266888.35453000001</v>
      </c>
      <c r="T172" s="15">
        <v>150032.13455086225</v>
      </c>
      <c r="U172" s="16">
        <v>-116856.21997913776</v>
      </c>
    </row>
    <row r="173" spans="1:21" s="28" customFormat="1" x14ac:dyDescent="0.2">
      <c r="A173" s="28">
        <v>2018</v>
      </c>
      <c r="B173" s="29" t="s">
        <v>19</v>
      </c>
      <c r="C173" s="28">
        <v>2018</v>
      </c>
      <c r="D173" s="29" t="s">
        <v>18</v>
      </c>
      <c r="E173" s="30">
        <v>10190.88276</v>
      </c>
      <c r="F173" s="30">
        <v>1562.0694400000002</v>
      </c>
      <c r="G173" s="15">
        <v>11752.9522</v>
      </c>
      <c r="H173" s="15">
        <v>60.347833221001281</v>
      </c>
      <c r="I173" s="31">
        <v>709265.19922000007</v>
      </c>
      <c r="J173" s="32">
        <v>15901.123170999999</v>
      </c>
      <c r="K173" s="31">
        <v>11752.9522</v>
      </c>
      <c r="L173" s="30">
        <v>6941.6147296195768</v>
      </c>
      <c r="M173" s="30">
        <v>0</v>
      </c>
      <c r="N173" s="30">
        <v>3914.7137100000004</v>
      </c>
      <c r="O173" s="31">
        <v>10856.328439619578</v>
      </c>
      <c r="P173" s="32">
        <v>12226.42059</v>
      </c>
      <c r="Q173" s="30">
        <v>3674.7025809999996</v>
      </c>
      <c r="R173" s="31">
        <v>15901.123170999999</v>
      </c>
      <c r="S173" s="33">
        <v>295350.58669999999</v>
      </c>
      <c r="T173" s="35">
        <v>159912.61632807928</v>
      </c>
      <c r="U173" s="31">
        <v>-135437.9703719207</v>
      </c>
    </row>
    <row r="174" spans="1:21" x14ac:dyDescent="0.2">
      <c r="B174" s="6" t="s">
        <v>20</v>
      </c>
      <c r="D174" s="6" t="s">
        <v>1</v>
      </c>
      <c r="E174" s="15">
        <v>6612.1778300000005</v>
      </c>
      <c r="F174" s="15">
        <v>1600.18706</v>
      </c>
      <c r="G174" s="15">
        <v>8212.3648900000007</v>
      </c>
      <c r="H174" s="15">
        <v>57.573325102216678</v>
      </c>
      <c r="I174" s="16">
        <v>472813.15366999997</v>
      </c>
      <c r="J174" s="20">
        <v>14355.301033999998</v>
      </c>
      <c r="K174" s="16">
        <v>8212.3648900000007</v>
      </c>
      <c r="L174" s="15">
        <v>6457.3416119983576</v>
      </c>
      <c r="M174" s="15">
        <v>0</v>
      </c>
      <c r="N174" s="15">
        <v>3253.7415200000005</v>
      </c>
      <c r="O174" s="16">
        <v>9711.083131998359</v>
      </c>
      <c r="P174" s="20">
        <v>11046.691739999998</v>
      </c>
      <c r="Q174" s="15">
        <v>3308.6092939999999</v>
      </c>
      <c r="R174" s="16">
        <v>14355.301033999998</v>
      </c>
      <c r="S174" s="27">
        <v>249903.54019000003</v>
      </c>
      <c r="T174" s="34">
        <v>134951.438222517</v>
      </c>
      <c r="U174" s="16">
        <v>-114952.10196748303</v>
      </c>
    </row>
    <row r="175" spans="1:21" x14ac:dyDescent="0.2">
      <c r="B175" s="6" t="s">
        <v>21</v>
      </c>
      <c r="D175" s="6" t="s">
        <v>2</v>
      </c>
      <c r="E175" s="15">
        <v>9760.4712799999998</v>
      </c>
      <c r="F175" s="15">
        <v>1382.0334700000001</v>
      </c>
      <c r="G175" s="15">
        <v>11142.50475</v>
      </c>
      <c r="H175" s="15">
        <v>57.013287402906421</v>
      </c>
      <c r="I175" s="16">
        <v>635270.82569999993</v>
      </c>
      <c r="J175" s="20">
        <v>15848.869432999998</v>
      </c>
      <c r="K175" s="16">
        <v>11142.50475</v>
      </c>
      <c r="L175" s="15">
        <v>6676.1540936286747</v>
      </c>
      <c r="M175" s="15">
        <v>0</v>
      </c>
      <c r="N175" s="15">
        <v>3169.4830599999996</v>
      </c>
      <c r="O175" s="16">
        <v>9845.6371536286752</v>
      </c>
      <c r="P175" s="20">
        <v>12290.398939999997</v>
      </c>
      <c r="Q175" s="15">
        <v>3558.4704930000003</v>
      </c>
      <c r="R175" s="16">
        <v>15848.869432999998</v>
      </c>
      <c r="S175" s="27">
        <v>228431.94141999996</v>
      </c>
      <c r="T175" s="34">
        <v>125888.33132784725</v>
      </c>
      <c r="U175" s="16">
        <v>-102543.61009215271</v>
      </c>
    </row>
    <row r="176" spans="1:21" x14ac:dyDescent="0.2">
      <c r="B176" s="6" t="s">
        <v>22</v>
      </c>
      <c r="D176" s="6" t="s">
        <v>3</v>
      </c>
      <c r="E176" s="15">
        <v>7645.9098199999989</v>
      </c>
      <c r="F176" s="15">
        <v>1971.0081299999997</v>
      </c>
      <c r="G176" s="15">
        <v>9616.9179499999991</v>
      </c>
      <c r="H176" s="15">
        <v>60.32065379220586</v>
      </c>
      <c r="I176" s="16">
        <v>580098.77821000002</v>
      </c>
      <c r="J176" s="20">
        <v>15497.959440000002</v>
      </c>
      <c r="K176" s="16">
        <v>9616.9179499999991</v>
      </c>
      <c r="L176" s="15">
        <v>6328.3361019876475</v>
      </c>
      <c r="M176" s="15">
        <v>0</v>
      </c>
      <c r="N176" s="15">
        <v>4267.2554500000006</v>
      </c>
      <c r="O176" s="16">
        <v>10595.591551987647</v>
      </c>
      <c r="P176" s="20">
        <v>12008.164740000002</v>
      </c>
      <c r="Q176" s="15">
        <v>3489.7947000000008</v>
      </c>
      <c r="R176" s="16">
        <v>15497.959440000002</v>
      </c>
      <c r="S176" s="27">
        <v>333741.35110999999</v>
      </c>
      <c r="T176" s="34">
        <v>175055.38823029894</v>
      </c>
      <c r="U176" s="16">
        <v>-158685.96287970105</v>
      </c>
    </row>
    <row r="177" spans="1:21" x14ac:dyDescent="0.2">
      <c r="B177" s="6" t="s">
        <v>23</v>
      </c>
      <c r="D177" s="6" t="s">
        <v>4</v>
      </c>
      <c r="E177" s="15">
        <v>10228.938759999999</v>
      </c>
      <c r="F177" s="15">
        <v>1397.46047</v>
      </c>
      <c r="G177" s="15">
        <v>11626.399229999999</v>
      </c>
      <c r="H177" s="15">
        <v>63.520949807432352</v>
      </c>
      <c r="I177" s="16">
        <v>738519.92193000007</v>
      </c>
      <c r="J177" s="20">
        <v>15984.738983000003</v>
      </c>
      <c r="K177" s="16">
        <v>11626.399229999999</v>
      </c>
      <c r="L177" s="15">
        <v>6871.5112616161377</v>
      </c>
      <c r="M177" s="15">
        <v>0</v>
      </c>
      <c r="N177" s="15">
        <v>4932.2801600000003</v>
      </c>
      <c r="O177" s="16">
        <v>11803.791421616137</v>
      </c>
      <c r="P177" s="20">
        <v>12365.018080000002</v>
      </c>
      <c r="Q177" s="15">
        <v>3619.7209030000008</v>
      </c>
      <c r="R177" s="16">
        <v>15984.738983000003</v>
      </c>
      <c r="S177" s="27">
        <v>402799.51480999996</v>
      </c>
      <c r="T177" s="34">
        <v>174608.80018156074</v>
      </c>
      <c r="U177" s="16">
        <v>-228190.71462843922</v>
      </c>
    </row>
    <row r="178" spans="1:21" x14ac:dyDescent="0.2">
      <c r="B178" s="6" t="s">
        <v>24</v>
      </c>
      <c r="D178" s="6" t="s">
        <v>5</v>
      </c>
      <c r="E178" s="15">
        <v>9212.4110899999996</v>
      </c>
      <c r="F178" s="15">
        <v>1622.6158599999999</v>
      </c>
      <c r="G178" s="15">
        <v>10835.026949999999</v>
      </c>
      <c r="H178" s="15">
        <v>61.901587207404226</v>
      </c>
      <c r="I178" s="16">
        <v>670705.36563999997</v>
      </c>
      <c r="J178" s="20">
        <v>15512.892848999996</v>
      </c>
      <c r="K178" s="16">
        <v>10835.026949999999</v>
      </c>
      <c r="L178" s="15">
        <v>6715.3946628553185</v>
      </c>
      <c r="M178" s="15">
        <v>0</v>
      </c>
      <c r="N178" s="15">
        <v>3938.4963900000002</v>
      </c>
      <c r="O178" s="16">
        <v>10653.891052855319</v>
      </c>
      <c r="P178" s="20">
        <v>11967.882926999997</v>
      </c>
      <c r="Q178" s="15">
        <v>3545.0099219999993</v>
      </c>
      <c r="R178" s="16">
        <v>15512.892848999996</v>
      </c>
      <c r="S178" s="27">
        <v>319725.51845999999</v>
      </c>
      <c r="T178" s="34">
        <v>152347.84805403397</v>
      </c>
      <c r="U178" s="16">
        <v>-167377.67040596603</v>
      </c>
    </row>
    <row r="179" spans="1:21" x14ac:dyDescent="0.2">
      <c r="B179" s="6" t="s">
        <v>25</v>
      </c>
      <c r="D179" s="6" t="s">
        <v>6</v>
      </c>
      <c r="E179" s="15">
        <v>9564.64005</v>
      </c>
      <c r="F179" s="15">
        <v>1500.8334100000002</v>
      </c>
      <c r="G179" s="15">
        <v>11065.473460000001</v>
      </c>
      <c r="H179" s="15">
        <v>67.148352592045356</v>
      </c>
      <c r="I179" s="16">
        <v>743028.31349000009</v>
      </c>
      <c r="J179" s="20">
        <v>16223.568166999998</v>
      </c>
      <c r="K179" s="16">
        <v>11065.473460000001</v>
      </c>
      <c r="L179" s="15">
        <v>7056.2872151945048</v>
      </c>
      <c r="M179" s="15">
        <v>0</v>
      </c>
      <c r="N179" s="15">
        <v>3932.4210499999999</v>
      </c>
      <c r="O179" s="16">
        <v>10988.708265194506</v>
      </c>
      <c r="P179" s="20">
        <v>12587.971289999998</v>
      </c>
      <c r="Q179" s="15">
        <v>3635.5968770000004</v>
      </c>
      <c r="R179" s="16">
        <v>16223.568166999998</v>
      </c>
      <c r="S179" s="27">
        <v>330228.04836000002</v>
      </c>
      <c r="T179" s="34">
        <v>167980.96708858831</v>
      </c>
      <c r="U179" s="16">
        <v>-162247.08127141171</v>
      </c>
    </row>
    <row r="180" spans="1:21" x14ac:dyDescent="0.2">
      <c r="B180" s="6" t="s">
        <v>26</v>
      </c>
      <c r="D180" s="6" t="s">
        <v>7</v>
      </c>
      <c r="E180" s="15">
        <v>9826.6594299999997</v>
      </c>
      <c r="F180" s="15">
        <v>2011.6842554719999</v>
      </c>
      <c r="G180" s="15">
        <v>11838.343685472</v>
      </c>
      <c r="H180" s="15">
        <v>61.164053250843807</v>
      </c>
      <c r="I180" s="16">
        <v>724081.08357999998</v>
      </c>
      <c r="J180" s="20">
        <v>16439.556821999999</v>
      </c>
      <c r="K180" s="16">
        <v>11838.343685472</v>
      </c>
      <c r="L180" s="15">
        <v>6774.0330030870136</v>
      </c>
      <c r="M180" s="15">
        <v>0</v>
      </c>
      <c r="N180" s="15">
        <v>3639.7764099999999</v>
      </c>
      <c r="O180" s="16">
        <v>10413.809413087014</v>
      </c>
      <c r="P180" s="20">
        <v>12804.631489999998</v>
      </c>
      <c r="Q180" s="15">
        <v>3634.9253319999998</v>
      </c>
      <c r="R180" s="16">
        <v>16439.556821999999</v>
      </c>
      <c r="S180" s="27">
        <v>291132.67847000004</v>
      </c>
      <c r="T180" s="34">
        <v>145326.74467385319</v>
      </c>
      <c r="U180" s="16">
        <v>-145805.93379614686</v>
      </c>
    </row>
    <row r="181" spans="1:21" x14ac:dyDescent="0.2">
      <c r="B181" s="6" t="s">
        <v>27</v>
      </c>
      <c r="D181" s="6" t="s">
        <v>8</v>
      </c>
      <c r="E181" s="15">
        <v>9550.1410400000004</v>
      </c>
      <c r="F181" s="15">
        <v>1593.2970399999999</v>
      </c>
      <c r="G181" s="15">
        <v>11143.43808</v>
      </c>
      <c r="H181" s="15">
        <v>66.291104474822902</v>
      </c>
      <c r="I181" s="16">
        <v>738710.81796999997</v>
      </c>
      <c r="J181" s="20">
        <v>15555.344928</v>
      </c>
      <c r="K181" s="16">
        <v>11143.43808</v>
      </c>
      <c r="L181" s="15">
        <v>6828.7893179160337</v>
      </c>
      <c r="M181" s="15">
        <v>0</v>
      </c>
      <c r="N181" s="15">
        <v>4215.9311999999991</v>
      </c>
      <c r="O181" s="16">
        <v>11044.720517916034</v>
      </c>
      <c r="P181" s="20">
        <v>12078.148450000001</v>
      </c>
      <c r="Q181" s="15">
        <v>3477.1964780000003</v>
      </c>
      <c r="R181" s="16">
        <v>15555.344928</v>
      </c>
      <c r="S181" s="27">
        <v>353420.04624000005</v>
      </c>
      <c r="T181" s="34">
        <v>176542.24909232461</v>
      </c>
      <c r="U181" s="16">
        <v>-176877.79714767545</v>
      </c>
    </row>
    <row r="182" spans="1:21" x14ac:dyDescent="0.2">
      <c r="B182" s="6" t="s">
        <v>28</v>
      </c>
      <c r="D182" s="6" t="s">
        <v>9</v>
      </c>
      <c r="E182" s="15">
        <v>9320.0342000000001</v>
      </c>
      <c r="F182" s="15">
        <v>1699.0055799999998</v>
      </c>
      <c r="G182" s="15">
        <v>11019.039779999999</v>
      </c>
      <c r="H182" s="15">
        <v>68.244949410646385</v>
      </c>
      <c r="I182" s="16">
        <v>751993.81233999995</v>
      </c>
      <c r="J182" s="20">
        <v>15918.21788</v>
      </c>
      <c r="K182" s="16">
        <v>11019.039779999999</v>
      </c>
      <c r="L182" s="15">
        <v>6417.4755210586482</v>
      </c>
      <c r="M182" s="15">
        <v>1</v>
      </c>
      <c r="N182" s="15">
        <v>5357.8705199999995</v>
      </c>
      <c r="O182" s="16">
        <v>11776.346041058649</v>
      </c>
      <c r="P182" s="20">
        <v>12355.955019999999</v>
      </c>
      <c r="Q182" s="15">
        <v>3562.2628600000003</v>
      </c>
      <c r="R182" s="16">
        <v>15918.21788</v>
      </c>
      <c r="S182" s="27">
        <v>478465.95676999999</v>
      </c>
      <c r="T182" s="34">
        <v>232250.43271052116</v>
      </c>
      <c r="U182" s="16">
        <v>-246215.52405947883</v>
      </c>
    </row>
    <row r="183" spans="1:21" x14ac:dyDescent="0.2">
      <c r="B183" s="6" t="s">
        <v>29</v>
      </c>
      <c r="D183" s="6" t="s">
        <v>10</v>
      </c>
      <c r="E183" s="15">
        <v>8841.4026099999992</v>
      </c>
      <c r="F183" s="15">
        <v>1700.7985099999999</v>
      </c>
      <c r="G183" s="15">
        <v>10542.20112</v>
      </c>
      <c r="H183" s="15">
        <v>55.201314465679722</v>
      </c>
      <c r="I183" s="16">
        <v>581943.35918556096</v>
      </c>
      <c r="J183" s="20">
        <v>15451.849741</v>
      </c>
      <c r="K183" s="16">
        <v>10542.20112</v>
      </c>
      <c r="L183" s="15">
        <v>6415.6243250879525</v>
      </c>
      <c r="M183" s="15">
        <v>0</v>
      </c>
      <c r="N183" s="15">
        <v>4215.2467300000008</v>
      </c>
      <c r="O183" s="16">
        <v>10630.871055087953</v>
      </c>
      <c r="P183" s="20">
        <v>12026.7976</v>
      </c>
      <c r="Q183" s="15">
        <v>3425.0521410000006</v>
      </c>
      <c r="R183" s="16">
        <v>15451.849741</v>
      </c>
      <c r="S183" s="27">
        <v>343359.07556000003</v>
      </c>
      <c r="T183" s="34">
        <v>177786.58138518003</v>
      </c>
      <c r="U183" s="16">
        <v>-165572.49417481999</v>
      </c>
    </row>
    <row r="184" spans="1:21" x14ac:dyDescent="0.2">
      <c r="B184" s="4" t="s">
        <v>30</v>
      </c>
      <c r="D184" s="6" t="s">
        <v>11</v>
      </c>
      <c r="E184" s="15">
        <v>9314.0367799999985</v>
      </c>
      <c r="F184" s="15">
        <v>1583.6981699999999</v>
      </c>
      <c r="G184" s="15">
        <v>10897.734949999998</v>
      </c>
      <c r="H184" s="15">
        <v>46.521937044961575</v>
      </c>
      <c r="I184" s="16">
        <v>506983.73927657743</v>
      </c>
      <c r="J184" s="20">
        <v>16103.067235000002</v>
      </c>
      <c r="K184" s="16">
        <v>10897.734949999998</v>
      </c>
      <c r="L184" s="15">
        <v>6987.636602531381</v>
      </c>
      <c r="M184" s="15">
        <v>0</v>
      </c>
      <c r="N184" s="15">
        <v>4216.9525910000002</v>
      </c>
      <c r="O184" s="16">
        <v>11204.589193531381</v>
      </c>
      <c r="P184" s="20">
        <v>12595.297290000002</v>
      </c>
      <c r="Q184" s="15">
        <v>3507.7699450000005</v>
      </c>
      <c r="R184" s="16">
        <v>16103.067235000002</v>
      </c>
      <c r="S184" s="27">
        <v>298586.01068000001</v>
      </c>
      <c r="T184" s="34">
        <v>182972.58946689306</v>
      </c>
      <c r="U184" s="16">
        <v>-115613.42121310695</v>
      </c>
    </row>
    <row r="185" spans="1:21" s="28" customFormat="1" x14ac:dyDescent="0.2">
      <c r="A185" s="28">
        <v>2019</v>
      </c>
      <c r="B185" s="29" t="s">
        <v>19</v>
      </c>
      <c r="C185" s="28">
        <v>2019</v>
      </c>
      <c r="D185" s="29" t="s">
        <v>18</v>
      </c>
      <c r="E185" s="36">
        <v>8775.2224799999985</v>
      </c>
      <c r="F185" s="36">
        <v>1972.5675499999998</v>
      </c>
      <c r="G185" s="15">
        <v>10747.790029999998</v>
      </c>
      <c r="H185" s="15">
        <v>48.497566662497093</v>
      </c>
      <c r="I185" s="36">
        <v>521241.66345444653</v>
      </c>
      <c r="J185" s="36">
        <v>16240.368774000002</v>
      </c>
      <c r="K185" s="31">
        <v>10747.790029999998</v>
      </c>
      <c r="L185" s="36">
        <v>6848.3016407289142</v>
      </c>
      <c r="M185" s="30">
        <v>0</v>
      </c>
      <c r="N185" s="30">
        <v>4192.7637400000003</v>
      </c>
      <c r="O185" s="31">
        <v>11041.065380728915</v>
      </c>
      <c r="P185" s="36">
        <v>12691.337280000002</v>
      </c>
      <c r="Q185" s="36">
        <v>3549.0314940000003</v>
      </c>
      <c r="R185" s="31">
        <v>16240.368773999995</v>
      </c>
      <c r="S185" s="33">
        <v>279127.49173000001</v>
      </c>
      <c r="T185" s="35">
        <v>209289.21900406724</v>
      </c>
      <c r="U185" s="31">
        <v>-69838.272725932766</v>
      </c>
    </row>
    <row r="186" spans="1:21" x14ac:dyDescent="0.2">
      <c r="B186" s="6" t="s">
        <v>20</v>
      </c>
      <c r="D186" s="6" t="s">
        <v>1</v>
      </c>
      <c r="E186" s="15">
        <v>8494.6839400000008</v>
      </c>
      <c r="F186" s="25">
        <v>1579.5042500000002</v>
      </c>
      <c r="G186" s="15">
        <v>10074.188190000001</v>
      </c>
      <c r="H186" s="15">
        <v>53.658260671360566</v>
      </c>
      <c r="I186" s="25">
        <v>540563.41595136211</v>
      </c>
      <c r="J186" s="20">
        <v>14934.075671999997</v>
      </c>
      <c r="K186" s="25">
        <v>10074.188190000001</v>
      </c>
      <c r="L186" s="20">
        <v>6419.8642247227581</v>
      </c>
      <c r="M186" s="15">
        <v>0</v>
      </c>
      <c r="N186" s="25">
        <v>3964.1956</v>
      </c>
      <c r="O186" s="16">
        <v>10384.059824722757</v>
      </c>
      <c r="P186" s="25">
        <v>11652.047189999997</v>
      </c>
      <c r="Q186" s="25">
        <v>3282.0284820000002</v>
      </c>
      <c r="R186" s="16">
        <v>14934.075671999997</v>
      </c>
      <c r="S186" s="27">
        <v>272907.54880000005</v>
      </c>
      <c r="T186" s="34">
        <v>192892.1297884972</v>
      </c>
      <c r="U186" s="34">
        <v>-80015.419011502847</v>
      </c>
    </row>
    <row r="187" spans="1:21" x14ac:dyDescent="0.2">
      <c r="B187" s="6" t="s">
        <v>21</v>
      </c>
      <c r="D187" s="6" t="s">
        <v>2</v>
      </c>
      <c r="E187" s="15">
        <v>10683.14993</v>
      </c>
      <c r="F187" s="25">
        <v>1595.16527</v>
      </c>
      <c r="G187" s="15">
        <v>12278.315199999999</v>
      </c>
      <c r="H187" s="15">
        <v>58.29977752865895</v>
      </c>
      <c r="I187" s="25">
        <v>715823.04458675161</v>
      </c>
      <c r="J187" s="20">
        <v>16434.544004000003</v>
      </c>
      <c r="K187" s="25">
        <v>12278.315199999999</v>
      </c>
      <c r="L187" s="20">
        <v>5907.9634291790135</v>
      </c>
      <c r="M187" s="15">
        <v>0</v>
      </c>
      <c r="N187" s="25">
        <v>4443.2254999999996</v>
      </c>
      <c r="O187" s="16">
        <v>10351.188929179014</v>
      </c>
      <c r="P187" s="25">
        <v>12918.318260000002</v>
      </c>
      <c r="Q187" s="25">
        <v>3516.2257439999998</v>
      </c>
      <c r="R187" s="16">
        <v>16434.543120000006</v>
      </c>
      <c r="S187" s="27">
        <v>335695.98950000003</v>
      </c>
      <c r="T187" s="34">
        <v>224845.87850669044</v>
      </c>
      <c r="U187" s="34">
        <v>-110850.11099330959</v>
      </c>
    </row>
    <row r="188" spans="1:21" x14ac:dyDescent="0.2">
      <c r="B188" s="6" t="s">
        <v>22</v>
      </c>
      <c r="D188" s="6" t="s">
        <v>3</v>
      </c>
      <c r="E188" s="15">
        <v>11129.508610000001</v>
      </c>
      <c r="F188" s="25">
        <v>1333.4624000000001</v>
      </c>
      <c r="G188" s="15">
        <v>12462.971010000001</v>
      </c>
      <c r="H188" s="15">
        <v>64.742709349813495</v>
      </c>
      <c r="I188" s="25">
        <v>806886.50973558158</v>
      </c>
      <c r="J188" s="20">
        <v>15868.573385000003</v>
      </c>
      <c r="K188" s="25">
        <v>12462.971010000001</v>
      </c>
      <c r="L188" s="20">
        <v>5707.5226615071515</v>
      </c>
      <c r="M188" s="15">
        <v>0</v>
      </c>
      <c r="N188" s="25">
        <v>5433.4038499999997</v>
      </c>
      <c r="O188" s="16">
        <v>11140.92651150715</v>
      </c>
      <c r="P188" s="25">
        <v>12488.383610000003</v>
      </c>
      <c r="Q188" s="25">
        <v>3380.1897750000007</v>
      </c>
      <c r="R188" s="16">
        <v>15868.573649999988</v>
      </c>
      <c r="S188" s="27">
        <v>408596.53308999992</v>
      </c>
      <c r="T188" s="34">
        <v>256439.59571489628</v>
      </c>
      <c r="U188" s="34">
        <v>-152156.93737510365</v>
      </c>
    </row>
    <row r="189" spans="1:21" x14ac:dyDescent="0.2">
      <c r="B189" s="6" t="s">
        <v>23</v>
      </c>
      <c r="D189" s="6" t="s">
        <v>4</v>
      </c>
      <c r="E189" s="15">
        <v>10134.207270000001</v>
      </c>
      <c r="F189" s="25">
        <v>1805.25722</v>
      </c>
      <c r="G189" s="15">
        <v>11939.46449</v>
      </c>
      <c r="H189" s="15">
        <v>60.431567200654762</v>
      </c>
      <c r="I189" s="25">
        <v>721520.55066726625</v>
      </c>
      <c r="J189" s="25">
        <v>16487.759054000002</v>
      </c>
      <c r="K189" s="25">
        <v>11939.46449</v>
      </c>
      <c r="L189" s="20">
        <v>6376.5244543618046</v>
      </c>
      <c r="M189" s="15">
        <v>0</v>
      </c>
      <c r="N189" s="25">
        <v>4542.7418399999997</v>
      </c>
      <c r="O189" s="16">
        <v>10919.266294361805</v>
      </c>
      <c r="P189" s="25">
        <v>12949.724450000003</v>
      </c>
      <c r="Q189" s="25">
        <v>3538.0346040000004</v>
      </c>
      <c r="R189" s="16">
        <v>16487.759419999998</v>
      </c>
      <c r="S189" s="27">
        <v>342276.81839999999</v>
      </c>
      <c r="T189" s="34">
        <v>216823.62161898654</v>
      </c>
      <c r="U189" s="34">
        <v>-125453.19678101345</v>
      </c>
    </row>
    <row r="190" spans="1:21" x14ac:dyDescent="0.2">
      <c r="B190" s="6" t="s">
        <v>24</v>
      </c>
      <c r="D190" s="6" t="s">
        <v>5</v>
      </c>
      <c r="E190" s="15">
        <v>8934.0988800000014</v>
      </c>
      <c r="F190" s="25">
        <v>1379.1331</v>
      </c>
      <c r="G190" s="15">
        <v>10313.23198</v>
      </c>
      <c r="H190" s="15">
        <v>55.057900319577953</v>
      </c>
      <c r="I190" s="25">
        <v>567824.89832752361</v>
      </c>
      <c r="J190" s="25">
        <v>15926.697948000001</v>
      </c>
      <c r="K190" s="25">
        <v>10313.23198</v>
      </c>
      <c r="L190" s="20">
        <v>6418.1604452069005</v>
      </c>
      <c r="M190" s="15">
        <v>0</v>
      </c>
      <c r="N190" s="25">
        <v>4539.4832900000001</v>
      </c>
      <c r="O190" s="16">
        <v>10957.643735206901</v>
      </c>
      <c r="P190" s="25">
        <v>12491.169250000001</v>
      </c>
      <c r="Q190" s="25">
        <v>3435.5286980000001</v>
      </c>
      <c r="R190" s="16">
        <v>15926.697948999998</v>
      </c>
      <c r="S190" s="27">
        <v>322268.43805999996</v>
      </c>
      <c r="T190" s="34">
        <v>212113.21316275027</v>
      </c>
      <c r="U190" s="34">
        <v>-110155.22489724969</v>
      </c>
    </row>
    <row r="191" spans="1:21" x14ac:dyDescent="0.2">
      <c r="B191" s="6" t="s">
        <v>25</v>
      </c>
      <c r="D191" s="6" t="s">
        <v>6</v>
      </c>
      <c r="E191" s="15">
        <v>10321.943729999999</v>
      </c>
      <c r="F191" s="25">
        <v>1748.84881</v>
      </c>
      <c r="G191" s="15">
        <v>12070.792539999999</v>
      </c>
      <c r="H191" s="15">
        <v>57.23020920327599</v>
      </c>
      <c r="I191" s="25">
        <v>690813.98231354309</v>
      </c>
      <c r="J191" s="25">
        <v>16781.882641999997</v>
      </c>
      <c r="K191" s="25">
        <v>12070.792539999999</v>
      </c>
      <c r="L191" s="20">
        <v>6718.484653395938</v>
      </c>
      <c r="M191" s="15">
        <v>0</v>
      </c>
      <c r="N191" s="25">
        <v>4573.8774799999992</v>
      </c>
      <c r="O191" s="16">
        <v>11292.362133395938</v>
      </c>
      <c r="P191" s="25">
        <v>13241.712608999997</v>
      </c>
      <c r="Q191" s="25">
        <v>3540.1700330000003</v>
      </c>
      <c r="R191" s="16">
        <v>16781.887699000003</v>
      </c>
      <c r="S191" s="27">
        <v>320474.75716000004</v>
      </c>
      <c r="T191" s="34">
        <v>210969.23605108805</v>
      </c>
      <c r="U191" s="34">
        <v>-109505.52110891198</v>
      </c>
    </row>
    <row r="192" spans="1:21" x14ac:dyDescent="0.2">
      <c r="B192" s="6" t="s">
        <v>26</v>
      </c>
      <c r="D192" s="6" t="s">
        <v>7</v>
      </c>
      <c r="E192" s="15">
        <v>11516.193319999998</v>
      </c>
      <c r="F192" s="25">
        <v>1311.62627</v>
      </c>
      <c r="G192" s="15">
        <v>12827.819589999999</v>
      </c>
      <c r="H192" s="15">
        <v>54.02012627895229</v>
      </c>
      <c r="I192" s="25">
        <v>692960.43413541792</v>
      </c>
      <c r="J192" s="25">
        <v>17057.350693</v>
      </c>
      <c r="K192" s="25">
        <v>12827.819589999999</v>
      </c>
      <c r="L192" s="20">
        <v>6729.2180795110908</v>
      </c>
      <c r="M192" s="15">
        <v>0</v>
      </c>
      <c r="N192" s="25">
        <v>4627.6619099999998</v>
      </c>
      <c r="O192" s="16">
        <v>11356.87998951109</v>
      </c>
      <c r="P192" s="25">
        <v>13571.756723</v>
      </c>
      <c r="Q192" s="25">
        <v>3485.5939700000004</v>
      </c>
      <c r="R192" s="16">
        <v>17057.329733000006</v>
      </c>
      <c r="S192" s="27">
        <v>328431.55192999996</v>
      </c>
      <c r="T192" s="34">
        <v>221332.12381948379</v>
      </c>
      <c r="U192" s="34">
        <v>-107099.42811051616</v>
      </c>
    </row>
    <row r="193" spans="1:21" x14ac:dyDescent="0.2">
      <c r="B193" s="6" t="s">
        <v>27</v>
      </c>
      <c r="D193" s="6" t="s">
        <v>8</v>
      </c>
      <c r="E193" s="25">
        <v>9532.894049999999</v>
      </c>
      <c r="F193" s="25">
        <v>1852.6241099999997</v>
      </c>
      <c r="G193" s="15">
        <v>11385.51816</v>
      </c>
      <c r="H193" s="15">
        <v>53.739432914546533</v>
      </c>
      <c r="I193" s="25">
        <v>611851.28935667127</v>
      </c>
      <c r="J193" s="25">
        <v>16407.221756000003</v>
      </c>
      <c r="K193" s="25">
        <v>11385.51816</v>
      </c>
      <c r="L193" s="20">
        <v>6696.9175225433764</v>
      </c>
      <c r="M193" s="15">
        <v>0</v>
      </c>
      <c r="N193" s="25">
        <v>4558.4269100000001</v>
      </c>
      <c r="O193" s="16">
        <v>11255.344432543377</v>
      </c>
      <c r="P193" s="25">
        <v>13030.017076000002</v>
      </c>
      <c r="Q193" s="25">
        <v>3377.2046800000003</v>
      </c>
      <c r="R193" s="16">
        <v>16407.228126000005</v>
      </c>
      <c r="S193" s="27">
        <v>314795.01869</v>
      </c>
      <c r="T193" s="34">
        <v>214736.91288962404</v>
      </c>
      <c r="U193" s="34">
        <v>-100058.10580037595</v>
      </c>
    </row>
    <row r="194" spans="1:21" x14ac:dyDescent="0.2">
      <c r="B194" s="6" t="s">
        <v>28</v>
      </c>
      <c r="D194" s="6" t="s">
        <v>9</v>
      </c>
      <c r="E194" s="25">
        <v>10747.317930000001</v>
      </c>
      <c r="F194" s="25">
        <v>1371.3266799999999</v>
      </c>
      <c r="G194" s="15">
        <v>12118.644610000001</v>
      </c>
      <c r="H194" s="15">
        <v>50.241077247937298</v>
      </c>
      <c r="I194" s="25">
        <v>608853.75999130902</v>
      </c>
      <c r="J194" s="25">
        <v>14486.200566</v>
      </c>
      <c r="K194" s="25">
        <v>12118.644610000001</v>
      </c>
      <c r="L194" s="20">
        <v>5791.8807427420479</v>
      </c>
      <c r="M194" s="15">
        <v>0</v>
      </c>
      <c r="N194" s="25">
        <v>4630.3024000000005</v>
      </c>
      <c r="O194" s="16">
        <v>10422.183142742047</v>
      </c>
      <c r="P194" s="25">
        <v>11579.630626</v>
      </c>
      <c r="Q194" s="25">
        <v>2906.5699400000003</v>
      </c>
      <c r="R194" s="16">
        <v>14486.200566</v>
      </c>
      <c r="S194" s="27">
        <v>322159.15863000002</v>
      </c>
      <c r="T194" s="34">
        <v>235566.4773907811</v>
      </c>
      <c r="U194" s="34">
        <v>-86592.681239218917</v>
      </c>
    </row>
    <row r="195" spans="1:21" x14ac:dyDescent="0.2">
      <c r="B195" s="6" t="s">
        <v>29</v>
      </c>
      <c r="D195" s="6" t="s">
        <v>10</v>
      </c>
      <c r="E195" s="25">
        <v>9245.7029600000005</v>
      </c>
      <c r="F195" s="25">
        <v>1775.2447200000006</v>
      </c>
      <c r="G195" s="15">
        <v>11020.947680000001</v>
      </c>
      <c r="H195" s="15">
        <v>52.024694903061885</v>
      </c>
      <c r="I195" s="25">
        <v>573361.44059460773</v>
      </c>
      <c r="J195" s="25">
        <v>16390.600169000001</v>
      </c>
      <c r="K195" s="25">
        <v>11020.947680000001</v>
      </c>
      <c r="L195" s="20">
        <v>6247.5776331554134</v>
      </c>
      <c r="M195" s="15">
        <v>0</v>
      </c>
      <c r="N195" s="25">
        <v>4641.6629699999994</v>
      </c>
      <c r="O195" s="16">
        <v>10889.240603155413</v>
      </c>
      <c r="P195" s="25">
        <v>12987.250759</v>
      </c>
      <c r="Q195" s="25">
        <v>3403.3494100000007</v>
      </c>
      <c r="R195" s="16">
        <v>16390.600169000001</v>
      </c>
      <c r="S195" s="27">
        <v>320434.45027999993</v>
      </c>
      <c r="T195" s="34">
        <v>216113.82545738318</v>
      </c>
      <c r="U195" s="34">
        <v>-104320.62482261675</v>
      </c>
    </row>
    <row r="196" spans="1:21" x14ac:dyDescent="0.2">
      <c r="B196" s="4" t="s">
        <v>30</v>
      </c>
      <c r="D196" s="6" t="s">
        <v>11</v>
      </c>
      <c r="E196" s="34">
        <v>11417.244439999999</v>
      </c>
      <c r="F196" s="25">
        <v>1159.2284099999999</v>
      </c>
      <c r="G196" s="25">
        <v>12576.472849999998</v>
      </c>
      <c r="H196" s="15">
        <v>54.026274417795761</v>
      </c>
      <c r="I196" s="25">
        <v>679459.97340205789</v>
      </c>
      <c r="J196" s="34">
        <v>16800.808516000001</v>
      </c>
      <c r="K196" s="34">
        <v>12576.472849999998</v>
      </c>
      <c r="L196" s="34">
        <v>5762.9593078953149</v>
      </c>
      <c r="M196" s="34">
        <v>0</v>
      </c>
      <c r="N196" s="34">
        <v>3760.7238559999996</v>
      </c>
      <c r="O196" s="16">
        <v>9523.6831638953154</v>
      </c>
      <c r="P196" s="34">
        <v>13256.690256000002</v>
      </c>
      <c r="Q196" s="34">
        <v>3544.1182599999997</v>
      </c>
      <c r="R196" s="34">
        <v>16800.808516000001</v>
      </c>
      <c r="S196" s="34">
        <v>248884.61903999999</v>
      </c>
      <c r="T196" s="34">
        <v>172165.33088722808</v>
      </c>
      <c r="U196" s="34">
        <v>-76719.288152771915</v>
      </c>
    </row>
    <row r="197" spans="1:21" x14ac:dyDescent="0.2">
      <c r="A197" s="2">
        <v>2020</v>
      </c>
      <c r="B197" s="29" t="s">
        <v>19</v>
      </c>
      <c r="C197" s="28">
        <v>2020</v>
      </c>
      <c r="D197" s="29" t="s">
        <v>18</v>
      </c>
      <c r="E197" s="34">
        <v>10413.87645</v>
      </c>
      <c r="F197" s="25">
        <v>1348.6396800000005</v>
      </c>
      <c r="G197" s="25">
        <v>11762.51613</v>
      </c>
      <c r="H197" s="15">
        <v>50.532468778989497</v>
      </c>
      <c r="I197" s="25">
        <v>594388.97910158534</v>
      </c>
      <c r="J197" s="34">
        <v>16574.614740000001</v>
      </c>
      <c r="K197" s="34">
        <v>11762.51613</v>
      </c>
      <c r="L197" s="34">
        <v>6564.2151663792902</v>
      </c>
      <c r="M197" s="34">
        <v>0</v>
      </c>
      <c r="N197" s="34">
        <v>4380.99478</v>
      </c>
      <c r="O197" s="16">
        <v>10945.209946379291</v>
      </c>
      <c r="P197" s="34">
        <v>13081.055859999999</v>
      </c>
      <c r="Q197" s="34">
        <v>3493.558880000001</v>
      </c>
      <c r="R197" s="34">
        <v>16574.614740000001</v>
      </c>
      <c r="S197" s="34">
        <v>308645.04095000005</v>
      </c>
      <c r="T197" s="34">
        <v>201003.52618782822</v>
      </c>
      <c r="U197" s="34">
        <v>-107641.51476217184</v>
      </c>
    </row>
    <row r="198" spans="1:21" x14ac:dyDescent="0.2">
      <c r="B198" s="6" t="s">
        <v>20</v>
      </c>
      <c r="D198" s="6" t="s">
        <v>1</v>
      </c>
      <c r="E198" s="34">
        <v>8223.3020199999992</v>
      </c>
      <c r="F198" s="25">
        <v>1315.3506</v>
      </c>
      <c r="G198" s="25">
        <v>9538.6526199999989</v>
      </c>
      <c r="H198" s="15">
        <v>44.082774916095516</v>
      </c>
      <c r="I198" s="25">
        <v>420490.2764502847</v>
      </c>
      <c r="J198" s="34">
        <v>15560.592250000002</v>
      </c>
      <c r="K198" s="34">
        <v>9538.6526199999989</v>
      </c>
      <c r="L198" s="34">
        <v>6019.7512399208963</v>
      </c>
      <c r="M198" s="34">
        <v>0</v>
      </c>
      <c r="N198" s="34">
        <v>4536.4492199999995</v>
      </c>
      <c r="O198" s="16">
        <v>10556.200459920896</v>
      </c>
      <c r="P198" s="34">
        <v>12287.252930000001</v>
      </c>
      <c r="Q198" s="34">
        <v>3273.33932</v>
      </c>
      <c r="R198" s="34">
        <v>15560.592250000002</v>
      </c>
      <c r="S198" s="34">
        <v>296239.69656000001</v>
      </c>
      <c r="T198" s="34">
        <v>211472.7067484149</v>
      </c>
      <c r="U198" s="34">
        <v>-84766.98981158511</v>
      </c>
    </row>
    <row r="199" spans="1:21" x14ac:dyDescent="0.2">
      <c r="F199" s="25"/>
      <c r="I199" s="37"/>
      <c r="J199" s="25"/>
      <c r="M199" s="25"/>
      <c r="P199" s="25"/>
    </row>
    <row r="200" spans="1:21" x14ac:dyDescent="0.2">
      <c r="F200" s="25"/>
      <c r="I200" s="37"/>
      <c r="J200" s="25"/>
      <c r="M200" s="25"/>
      <c r="P200" s="25"/>
    </row>
    <row r="201" spans="1:21" x14ac:dyDescent="0.2">
      <c r="F201" s="25"/>
      <c r="I201" s="37"/>
      <c r="J201" s="25"/>
      <c r="M201" s="25"/>
      <c r="P201" s="25"/>
    </row>
    <row r="202" spans="1:21" x14ac:dyDescent="0.2">
      <c r="I202" s="37"/>
      <c r="J202" s="25"/>
      <c r="M202" s="25"/>
      <c r="P202" s="25"/>
    </row>
    <row r="203" spans="1:21" x14ac:dyDescent="0.2">
      <c r="P203" s="25"/>
      <c r="T203" s="38" t="s">
        <v>65</v>
      </c>
    </row>
  </sheetData>
  <mergeCells count="9">
    <mergeCell ref="S1:U1"/>
    <mergeCell ref="S2:U2"/>
    <mergeCell ref="L1:O1"/>
    <mergeCell ref="L2:O2"/>
    <mergeCell ref="E1:I1"/>
    <mergeCell ref="J2:K2"/>
    <mergeCell ref="E2:G2"/>
    <mergeCell ref="P1:R1"/>
    <mergeCell ref="P2:R2"/>
  </mergeCells>
  <phoneticPr fontId="0" type="noConversion"/>
  <pageMargins left="0.75" right="0.75" top="1" bottom="1" header="0" footer="0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tabSelected="1" showWhiteSpace="0" view="pageLayout" zoomScale="110" zoomScaleNormal="70" zoomScalePageLayoutView="110" workbookViewId="0">
      <selection activeCell="A20" sqref="A20"/>
    </sheetView>
  </sheetViews>
  <sheetFormatPr baseColWidth="10" defaultColWidth="9.28515625" defaultRowHeight="12.75" x14ac:dyDescent="0.2"/>
  <cols>
    <col min="1" max="16384" width="9.28515625" style="24"/>
  </cols>
  <sheetData/>
  <phoneticPr fontId="0" type="noConversion"/>
  <printOptions horizontalCentered="1" verticalCentered="1"/>
  <pageMargins left="0.25" right="0.25" top="0.75" bottom="0.75" header="0.3" footer="0.3"/>
  <pageSetup paperSize="9" orientation="landscape" r:id="rId1"/>
  <headerFooter alignWithMargins="0">
    <oddHeader>&amp;C&amp;"-,Negrita"&amp;16SECTOR PETROLERO</oddHeader>
    <oddFooter xml:space="preserve">&amp;L&amp;"-,Negrita"&amp;9Elaboración:&amp;"-,Normal" Banco Central del Ecuador.
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showWhiteSpace="0" view="pageLayout" topLeftCell="A5" zoomScale="90" zoomScaleNormal="60" zoomScalePageLayoutView="90" workbookViewId="0">
      <selection activeCell="P15" sqref="P15"/>
    </sheetView>
  </sheetViews>
  <sheetFormatPr baseColWidth="10" defaultColWidth="9.28515625" defaultRowHeight="12.75" x14ac:dyDescent="0.2"/>
  <cols>
    <col min="1" max="16384" width="9.28515625" style="24"/>
  </cols>
  <sheetData/>
  <printOptions horizontalCentered="1" verticalCentered="1"/>
  <pageMargins left="0.25" right="0.25" top="0.75" bottom="0.75" header="0.3" footer="0.3"/>
  <pageSetup paperSize="9" orientation="landscape" r:id="rId1"/>
  <headerFooter alignWithMargins="0">
    <oddHeader>&amp;C&amp;"-,Negrita"&amp;16OIL SECTOR</oddHeader>
    <oddFooter>&amp;L&amp;"-,Normal"&amp;9Designed by Central Bank of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Datos_Sector_Petrolero-ei</vt:lpstr>
      <vt:lpstr>G_Sector_Petrolero-e</vt:lpstr>
      <vt:lpstr>G_Sector_Petrolero-i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Usuario de Windows</cp:lastModifiedBy>
  <cp:lastPrinted>2006-07-20T14:22:16Z</cp:lastPrinted>
  <dcterms:created xsi:type="dcterms:W3CDTF">2006-07-04T21:17:02Z</dcterms:created>
  <dcterms:modified xsi:type="dcterms:W3CDTF">2020-04-08T19:10:57Z</dcterms:modified>
</cp:coreProperties>
</file>