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Temp\IEM\Español\"/>
    </mc:Choice>
  </mc:AlternateContent>
  <bookViews>
    <workbookView xWindow="-1275" yWindow="120" windowWidth="12975" windowHeight="11475" tabRatio="599" firstSheet="1" activeTab="1"/>
  </bookViews>
  <sheets>
    <sheet name="Datos_Sector_Petrolero-ei" sheetId="3" state="hidden" r:id="rId1"/>
    <sheet name="G_Sector_Petrolero-e" sheetId="14" r:id="rId2"/>
    <sheet name="G_Sector_Petrolero-i" sheetId="15" state="hidden" r:id="rId3"/>
  </sheets>
  <calcPr calcId="162913"/>
</workbook>
</file>

<file path=xl/sharedStrings.xml><?xml version="1.0" encoding="utf-8"?>
<sst xmlns="http://schemas.openxmlformats.org/spreadsheetml/2006/main" count="437" uniqueCount="66">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</sst>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\ &quot;€&quot;_-;\-* #,##0.00\ &quot;€&quot;_-;_-* &quot;-&quot;??\ &quot;€&quot;_-;_-@_-"/>
    <numFmt numFmtId="165" formatCode="_ * #,##0.00_ ;_ * \-#,##0.00_ ;_ * &quot;-&quot;??_ ;_ @_ "/>
    <numFmt numFmtId="166" formatCode="[$-C0A]mmm\-yy;@"/>
    <numFmt numFmtId="167" formatCode="_ * #,##0_ ;_ * \-#,##0_ ;_ * &quot;-&quot;??_ ;_ @_ 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48">
    <xf numFmtId="0" fontId="0" fillId="0" borderId="0" xfId="0"/>
    <xf numFmtId="165" fontId="0" fillId="0" borderId="0" xfId="1" applyFont="1" applyFill="1"/>
    <xf numFmtId="0" fontId="0" fillId="0" borderId="0" xfId="0" applyFill="1"/>
    <xf numFmtId="166" fontId="3" fillId="0" borderId="0" xfId="0" applyNumberFormat="1" applyFont="1" applyAlignment="1">
      <alignment horizontal="left"/>
    </xf>
    <xf numFmtId="166" fontId="1" fillId="0" borderId="0" xfId="0" applyNumberFormat="1" applyFont="1" applyAlignment="1">
      <alignment horizontal="left"/>
    </xf>
    <xf numFmtId="0" fontId="4" fillId="0" borderId="0" xfId="0" applyFont="1" applyFill="1"/>
    <xf numFmtId="166" fontId="1" fillId="0" borderId="0" xfId="0" applyNumberFormat="1" applyFont="1" applyFill="1" applyAlignment="1">
      <alignment horizontal="left"/>
    </xf>
    <xf numFmtId="165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165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165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7" fontId="0" fillId="0" borderId="2" xfId="1" applyNumberFormat="1" applyFont="1" applyFill="1" applyBorder="1"/>
    <xf numFmtId="0" fontId="0" fillId="2" borderId="0" xfId="0" applyFill="1"/>
    <xf numFmtId="166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7" fontId="0" fillId="2" borderId="2" xfId="1" applyNumberFormat="1" applyFont="1" applyFill="1" applyBorder="1"/>
    <xf numFmtId="167" fontId="0" fillId="0" borderId="0" xfId="1" applyNumberFormat="1" applyFont="1" applyFill="1" applyBorder="1"/>
    <xf numFmtId="167" fontId="0" fillId="2" borderId="0" xfId="1" applyNumberFormat="1" applyFont="1" applyFill="1" applyBorder="1"/>
    <xf numFmtId="1" fontId="0" fillId="2" borderId="0" xfId="0" applyNumberFormat="1" applyFill="1"/>
    <xf numFmtId="1" fontId="7" fillId="0" borderId="0" xfId="0" applyNumberFormat="1" applyFont="1" applyFill="1"/>
    <xf numFmtId="0" fontId="1" fillId="0" borderId="0" xfId="0" applyFont="1" applyFill="1"/>
    <xf numFmtId="164" fontId="0" fillId="0" borderId="0" xfId="0" applyNumberForma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1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'Datos_Sector_Petrolero-ei'!$C$173:$D$200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'Datos_Sector_Petrolero-ei'!$G$173:$G$200</c:f>
              <c:numCache>
                <c:formatCode>0</c:formatCode>
                <c:ptCount val="28"/>
                <c:pt idx="0">
                  <c:v>11752.9522</c:v>
                </c:pt>
                <c:pt idx="1">
                  <c:v>8212.3648899999989</c:v>
                </c:pt>
                <c:pt idx="2">
                  <c:v>11142.50475</c:v>
                </c:pt>
                <c:pt idx="3">
                  <c:v>9616.9179499999991</c:v>
                </c:pt>
                <c:pt idx="4">
                  <c:v>11626.399229999999</c:v>
                </c:pt>
                <c:pt idx="5">
                  <c:v>10835.026949999999</c:v>
                </c:pt>
                <c:pt idx="6">
                  <c:v>11065.473459999997</c:v>
                </c:pt>
                <c:pt idx="7">
                  <c:v>11838.343685472</c:v>
                </c:pt>
                <c:pt idx="8">
                  <c:v>11143.438079999998</c:v>
                </c:pt>
                <c:pt idx="9">
                  <c:v>11019.039779999999</c:v>
                </c:pt>
                <c:pt idx="10">
                  <c:v>10542.20112</c:v>
                </c:pt>
                <c:pt idx="11">
                  <c:v>10897.734949999998</c:v>
                </c:pt>
                <c:pt idx="12">
                  <c:v>10747.790029999998</c:v>
                </c:pt>
                <c:pt idx="13">
                  <c:v>10074.188190000001</c:v>
                </c:pt>
                <c:pt idx="14">
                  <c:v>12278.315199999999</c:v>
                </c:pt>
                <c:pt idx="15">
                  <c:v>12462.971010000001</c:v>
                </c:pt>
                <c:pt idx="16">
                  <c:v>11939.464489999998</c:v>
                </c:pt>
                <c:pt idx="17">
                  <c:v>10313.23198</c:v>
                </c:pt>
                <c:pt idx="18">
                  <c:v>12070.79254</c:v>
                </c:pt>
                <c:pt idx="19">
                  <c:v>12827.819590000001</c:v>
                </c:pt>
                <c:pt idx="20">
                  <c:v>11385.51816</c:v>
                </c:pt>
                <c:pt idx="21">
                  <c:v>12118.644609999999</c:v>
                </c:pt>
                <c:pt idx="22">
                  <c:v>11020.947680000001</c:v>
                </c:pt>
                <c:pt idx="23">
                  <c:v>12576.472849999998</c:v>
                </c:pt>
                <c:pt idx="24">
                  <c:v>11762.516130000002</c:v>
                </c:pt>
                <c:pt idx="25">
                  <c:v>9538.6526199999989</c:v>
                </c:pt>
                <c:pt idx="26">
                  <c:v>13617.297199999999</c:v>
                </c:pt>
                <c:pt idx="27">
                  <c:v>5260.8164200000001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C5-4CE8-BCCD-C44A07CB05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751552"/>
        <c:axId val="70931968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'Datos_Sector_Petrolero-ei'!$C$173:$D$200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'Datos_Sector_Petrolero-ei'!$H$173:$H$200</c:f>
              <c:numCache>
                <c:formatCode>0</c:formatCode>
                <c:ptCount val="28"/>
                <c:pt idx="0">
                  <c:v>60.347833219875959</c:v>
                </c:pt>
                <c:pt idx="1">
                  <c:v>57.57332510002874</c:v>
                </c:pt>
                <c:pt idx="2">
                  <c:v>57.013287411748223</c:v>
                </c:pt>
                <c:pt idx="3">
                  <c:v>60.320653793168844</c:v>
                </c:pt>
                <c:pt idx="4">
                  <c:v>63.520949807448531</c:v>
                </c:pt>
                <c:pt idx="5">
                  <c:v>61.90158721005767</c:v>
                </c:pt>
                <c:pt idx="6">
                  <c:v>67.148352589575765</c:v>
                </c:pt>
                <c:pt idx="7">
                  <c:v>61.163909649291398</c:v>
                </c:pt>
                <c:pt idx="8">
                  <c:v>66.291104477034111</c:v>
                </c:pt>
                <c:pt idx="9">
                  <c:v>68.244949448783331</c:v>
                </c:pt>
                <c:pt idx="10">
                  <c:v>55.201314465178356</c:v>
                </c:pt>
                <c:pt idx="11">
                  <c:v>46.521937044119987</c:v>
                </c:pt>
                <c:pt idx="12">
                  <c:v>48.49756666120993</c:v>
                </c:pt>
                <c:pt idx="13">
                  <c:v>53.658260670758438</c:v>
                </c:pt>
                <c:pt idx="14">
                  <c:v>58.29977752770823</c:v>
                </c:pt>
                <c:pt idx="15">
                  <c:v>64.742709349592033</c:v>
                </c:pt>
                <c:pt idx="16">
                  <c:v>60.431567197699316</c:v>
                </c:pt>
                <c:pt idx="17">
                  <c:v>55.057900318310487</c:v>
                </c:pt>
                <c:pt idx="18">
                  <c:v>57.230209202240019</c:v>
                </c:pt>
                <c:pt idx="19">
                  <c:v>54.020126279400898</c:v>
                </c:pt>
                <c:pt idx="20">
                  <c:v>53.739432915441505</c:v>
                </c:pt>
                <c:pt idx="21">
                  <c:v>50.241077248545203</c:v>
                </c:pt>
                <c:pt idx="22">
                  <c:v>52.024694900557243</c:v>
                </c:pt>
                <c:pt idx="23">
                  <c:v>54.026274417516994</c:v>
                </c:pt>
                <c:pt idx="24">
                  <c:v>50.532468781625461</c:v>
                </c:pt>
                <c:pt idx="25">
                  <c:v>44.082774920703741</c:v>
                </c:pt>
                <c:pt idx="26">
                  <c:v>22.94692201308699</c:v>
                </c:pt>
                <c:pt idx="27">
                  <c:v>14.220519673465814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DC5-4CE8-BCCD-C44A07CB05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1363200"/>
        <c:axId val="99917824"/>
      </c:lineChart>
      <c:catAx>
        <c:axId val="69751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419"/>
          </a:p>
        </c:txPr>
        <c:crossAx val="70931968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70931968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layout/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419"/>
          </a:p>
        </c:txPr>
        <c:crossAx val="69751552"/>
        <c:crosses val="autoZero"/>
        <c:crossBetween val="between"/>
        <c:majorUnit val="1000"/>
      </c:valAx>
      <c:catAx>
        <c:axId val="913632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917824"/>
        <c:crossesAt val="20"/>
        <c:auto val="0"/>
        <c:lblAlgn val="ctr"/>
        <c:lblOffset val="100"/>
        <c:noMultiLvlLbl val="0"/>
      </c:catAx>
      <c:valAx>
        <c:axId val="99917824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419"/>
          </a:p>
        </c:txPr>
        <c:crossAx val="91363200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21205840638541884"/>
          <c:y val="0.90213001468975651"/>
          <c:w val="0.66669320002065757"/>
          <c:h val="7.597328257436258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419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/>
    <c:pageMargins b="1" l="0.75000000000000833" r="0.75000000000000833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726"/>
          <c:y val="3.041339869281085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099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'Datos_Sector_Petrolero-ei'!$C$173:$D$200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'Datos_Sector_Petrolero-ei'!$S$173:$S$200</c:f>
              <c:numCache>
                <c:formatCode>_ * #,##0_ ;_ * \-#,##0_ ;_ * "-"??_ ;_ @_ </c:formatCode>
                <c:ptCount val="28"/>
                <c:pt idx="0">
                  <c:v>295350.58669999999</c:v>
                </c:pt>
                <c:pt idx="1">
                  <c:v>249903.54019000003</c:v>
                </c:pt>
                <c:pt idx="2">
                  <c:v>228431.94141999996</c:v>
                </c:pt>
                <c:pt idx="3">
                  <c:v>333741.35110999999</c:v>
                </c:pt>
                <c:pt idx="4">
                  <c:v>402799.51480999996</c:v>
                </c:pt>
                <c:pt idx="5">
                  <c:v>319725.51845999999</c:v>
                </c:pt>
                <c:pt idx="6">
                  <c:v>330228.04836000002</c:v>
                </c:pt>
                <c:pt idx="7">
                  <c:v>291132.67847000004</c:v>
                </c:pt>
                <c:pt idx="8">
                  <c:v>353420.04624000005</c:v>
                </c:pt>
                <c:pt idx="9">
                  <c:v>478465.95676999999</c:v>
                </c:pt>
                <c:pt idx="10">
                  <c:v>343359.07556000003</c:v>
                </c:pt>
                <c:pt idx="11">
                  <c:v>298586.01068000001</c:v>
                </c:pt>
                <c:pt idx="12">
                  <c:v>279127.49173000001</c:v>
                </c:pt>
                <c:pt idx="13">
                  <c:v>272907.54880000005</c:v>
                </c:pt>
                <c:pt idx="14">
                  <c:v>335695.98950000003</c:v>
                </c:pt>
                <c:pt idx="15">
                  <c:v>408596.53308999992</c:v>
                </c:pt>
                <c:pt idx="16">
                  <c:v>342276.81839999999</c:v>
                </c:pt>
                <c:pt idx="17">
                  <c:v>322268.43805999996</c:v>
                </c:pt>
                <c:pt idx="18">
                  <c:v>320474.75716000004</c:v>
                </c:pt>
                <c:pt idx="19">
                  <c:v>328431.55192999996</c:v>
                </c:pt>
                <c:pt idx="20">
                  <c:v>314795.01869</c:v>
                </c:pt>
                <c:pt idx="21">
                  <c:v>322159.15863000002</c:v>
                </c:pt>
                <c:pt idx="22">
                  <c:v>320434.45027999993</c:v>
                </c:pt>
                <c:pt idx="23">
                  <c:v>248884.61903999999</c:v>
                </c:pt>
                <c:pt idx="24">
                  <c:v>301368.63115999999</c:v>
                </c:pt>
                <c:pt idx="25">
                  <c:v>292568.43072</c:v>
                </c:pt>
                <c:pt idx="26" formatCode="0">
                  <c:v>225955.92504999999</c:v>
                </c:pt>
                <c:pt idx="27" formatCode="0">
                  <c:v>175899.53412999999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C7-410A-A08D-C05E1DDD4324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'Datos_Sector_Petrolero-ei'!$C$173:$D$200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'Datos_Sector_Petrolero-ei'!$T$173:$T$200</c:f>
              <c:numCache>
                <c:formatCode>_ * #,##0_ ;_ * \-#,##0_ ;_ * "-"??_ ;_ @_ </c:formatCode>
                <c:ptCount val="28"/>
                <c:pt idx="0">
                  <c:v>159912.61632807928</c:v>
                </c:pt>
                <c:pt idx="1">
                  <c:v>134951.438222517</c:v>
                </c:pt>
                <c:pt idx="2">
                  <c:v>125888.33132784725</c:v>
                </c:pt>
                <c:pt idx="3">
                  <c:v>175055.38823029894</c:v>
                </c:pt>
                <c:pt idx="4">
                  <c:v>174608.80018156074</c:v>
                </c:pt>
                <c:pt idx="5">
                  <c:v>152347.84805403397</c:v>
                </c:pt>
                <c:pt idx="6">
                  <c:v>167980.96708858831</c:v>
                </c:pt>
                <c:pt idx="7">
                  <c:v>145326.74467385319</c:v>
                </c:pt>
                <c:pt idx="8">
                  <c:v>176542.24909232461</c:v>
                </c:pt>
                <c:pt idx="9">
                  <c:v>232250.43271052116</c:v>
                </c:pt>
                <c:pt idx="10">
                  <c:v>177786.58138518003</c:v>
                </c:pt>
                <c:pt idx="11">
                  <c:v>182972.58946689306</c:v>
                </c:pt>
                <c:pt idx="12">
                  <c:v>209289.21900406724</c:v>
                </c:pt>
                <c:pt idx="13">
                  <c:v>192892.1297884972</c:v>
                </c:pt>
                <c:pt idx="14">
                  <c:v>224845.87850669044</c:v>
                </c:pt>
                <c:pt idx="15">
                  <c:v>256439.59571489628</c:v>
                </c:pt>
                <c:pt idx="16">
                  <c:v>216823.62161898654</c:v>
                </c:pt>
                <c:pt idx="17">
                  <c:v>212113.21316275027</c:v>
                </c:pt>
                <c:pt idx="18">
                  <c:v>210969.23605108805</c:v>
                </c:pt>
                <c:pt idx="19">
                  <c:v>221332.12381948379</c:v>
                </c:pt>
                <c:pt idx="20">
                  <c:v>214736.91288962404</c:v>
                </c:pt>
                <c:pt idx="21">
                  <c:v>235566.4773907811</c:v>
                </c:pt>
                <c:pt idx="22">
                  <c:v>216113.82545738318</c:v>
                </c:pt>
                <c:pt idx="23">
                  <c:v>172165.33088722808</c:v>
                </c:pt>
                <c:pt idx="24">
                  <c:v>200767.36742007855</c:v>
                </c:pt>
                <c:pt idx="25">
                  <c:v>211311.298040052</c:v>
                </c:pt>
                <c:pt idx="26">
                  <c:v>187228.86964757528</c:v>
                </c:pt>
                <c:pt idx="27">
                  <c:v>192276.65775572273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2C7-410A-A08D-C05E1DDD4324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'Datos_Sector_Petrolero-ei'!$C$173:$D$200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'Datos_Sector_Petrolero-ei'!$U$173:$U$200</c:f>
              <c:numCache>
                <c:formatCode>0</c:formatCode>
                <c:ptCount val="28"/>
                <c:pt idx="0">
                  <c:v>-135437.9703719207</c:v>
                </c:pt>
                <c:pt idx="1">
                  <c:v>-114952.10196748303</c:v>
                </c:pt>
                <c:pt idx="2">
                  <c:v>-102543.61009215271</c:v>
                </c:pt>
                <c:pt idx="3">
                  <c:v>-158685.96287970105</c:v>
                </c:pt>
                <c:pt idx="4">
                  <c:v>-228190.71462843922</c:v>
                </c:pt>
                <c:pt idx="5">
                  <c:v>-167377.67040596603</c:v>
                </c:pt>
                <c:pt idx="6">
                  <c:v>-162247.08127141171</c:v>
                </c:pt>
                <c:pt idx="7">
                  <c:v>-145805.93379614686</c:v>
                </c:pt>
                <c:pt idx="8">
                  <c:v>-176877.79714767545</c:v>
                </c:pt>
                <c:pt idx="9">
                  <c:v>-246215.52405947883</c:v>
                </c:pt>
                <c:pt idx="10">
                  <c:v>-165572.49417481999</c:v>
                </c:pt>
                <c:pt idx="11">
                  <c:v>-115613.42121310695</c:v>
                </c:pt>
                <c:pt idx="12">
                  <c:v>-69838.272725932766</c:v>
                </c:pt>
                <c:pt idx="13" formatCode="_ * #,##0_ ;_ * \-#,##0_ ;_ * &quot;-&quot;??_ ;_ @_ ">
                  <c:v>-80015.419011502847</c:v>
                </c:pt>
                <c:pt idx="14" formatCode="_ * #,##0_ ;_ * \-#,##0_ ;_ * &quot;-&quot;??_ ;_ @_ ">
                  <c:v>-110850.11099330959</c:v>
                </c:pt>
                <c:pt idx="15" formatCode="_ * #,##0_ ;_ * \-#,##0_ ;_ * &quot;-&quot;??_ ;_ @_ ">
                  <c:v>-152156.93737510365</c:v>
                </c:pt>
                <c:pt idx="16" formatCode="_ * #,##0_ ;_ * \-#,##0_ ;_ * &quot;-&quot;??_ ;_ @_ ">
                  <c:v>-125453.19678101345</c:v>
                </c:pt>
                <c:pt idx="17" formatCode="_ * #,##0_ ;_ * \-#,##0_ ;_ * &quot;-&quot;??_ ;_ @_ ">
                  <c:v>-110155.22489724969</c:v>
                </c:pt>
                <c:pt idx="18" formatCode="_ * #,##0_ ;_ * \-#,##0_ ;_ * &quot;-&quot;??_ ;_ @_ ">
                  <c:v>-109505.52110891198</c:v>
                </c:pt>
                <c:pt idx="19" formatCode="_ * #,##0_ ;_ * \-#,##0_ ;_ * &quot;-&quot;??_ ;_ @_ ">
                  <c:v>-107099.42811051616</c:v>
                </c:pt>
                <c:pt idx="20" formatCode="_ * #,##0_ ;_ * \-#,##0_ ;_ * &quot;-&quot;??_ ;_ @_ ">
                  <c:v>-100058.10580037595</c:v>
                </c:pt>
                <c:pt idx="21" formatCode="_ * #,##0_ ;_ * \-#,##0_ ;_ * &quot;-&quot;??_ ;_ @_ ">
                  <c:v>-86592.681239218917</c:v>
                </c:pt>
                <c:pt idx="22" formatCode="_ * #,##0_ ;_ * \-#,##0_ ;_ * &quot;-&quot;??_ ;_ @_ ">
                  <c:v>-104320.62482261675</c:v>
                </c:pt>
                <c:pt idx="23" formatCode="_ * #,##0_ ;_ * \-#,##0_ ;_ * &quot;-&quot;??_ ;_ @_ ">
                  <c:v>-76719.288152771915</c:v>
                </c:pt>
                <c:pt idx="24" formatCode="_ * #,##0_ ;_ * \-#,##0_ ;_ * &quot;-&quot;??_ ;_ @_ ">
                  <c:v>-100601.26373992144</c:v>
                </c:pt>
                <c:pt idx="25" formatCode="_ * #,##0_ ;_ * \-#,##0_ ;_ * &quot;-&quot;??_ ;_ @_ ">
                  <c:v>-81257.132679948001</c:v>
                </c:pt>
                <c:pt idx="26">
                  <c:v>-38727.05540242471</c:v>
                </c:pt>
                <c:pt idx="27">
                  <c:v>16377.123625722743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2C7-410A-A08D-C05E1DDD43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799808"/>
        <c:axId val="101801344"/>
      </c:areaChart>
      <c:catAx>
        <c:axId val="101799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419"/>
          </a:p>
        </c:txPr>
        <c:crossAx val="1018013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1801344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419"/>
          </a:p>
        </c:txPr>
        <c:crossAx val="101799808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22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419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419"/>
    </a:p>
  </c:txPr>
  <c:printSettings>
    <c:headerFooter alignWithMargins="0"/>
    <c:pageMargins b="1" l="0.75000000000000833" r="0.75000000000000833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51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513"/>
          <c:w val="0.87246699225888902"/>
          <c:h val="0.56189434264643001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'Datos_Sector_Petrolero-ei'!$A$173:$B$200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'Datos_Sector_Petrolero-ei'!$O$173:$O$200</c:f>
              <c:numCache>
                <c:formatCode>0</c:formatCode>
                <c:ptCount val="28"/>
                <c:pt idx="0">
                  <c:v>10856.328439619578</c:v>
                </c:pt>
                <c:pt idx="1">
                  <c:v>9711.083131998359</c:v>
                </c:pt>
                <c:pt idx="2">
                  <c:v>9845.6371536286752</c:v>
                </c:pt>
                <c:pt idx="3">
                  <c:v>10595.591551987647</c:v>
                </c:pt>
                <c:pt idx="4">
                  <c:v>11803.791421616137</c:v>
                </c:pt>
                <c:pt idx="5">
                  <c:v>10653.891052855321</c:v>
                </c:pt>
                <c:pt idx="6">
                  <c:v>10988.708265194506</c:v>
                </c:pt>
                <c:pt idx="7">
                  <c:v>10413.809413087014</c:v>
                </c:pt>
                <c:pt idx="8">
                  <c:v>11044.720517916034</c:v>
                </c:pt>
                <c:pt idx="9">
                  <c:v>11776.346041058649</c:v>
                </c:pt>
                <c:pt idx="10">
                  <c:v>10630.871055087953</c:v>
                </c:pt>
                <c:pt idx="11">
                  <c:v>11204.589193531381</c:v>
                </c:pt>
                <c:pt idx="12">
                  <c:v>11041.065380728915</c:v>
                </c:pt>
                <c:pt idx="13">
                  <c:v>10384.059824722757</c:v>
                </c:pt>
                <c:pt idx="14">
                  <c:v>10351.188929179014</c:v>
                </c:pt>
                <c:pt idx="15">
                  <c:v>11140.92651150715</c:v>
                </c:pt>
                <c:pt idx="16">
                  <c:v>10919.266294361805</c:v>
                </c:pt>
                <c:pt idx="17">
                  <c:v>10957.643735206901</c:v>
                </c:pt>
                <c:pt idx="18">
                  <c:v>11292.362133395938</c:v>
                </c:pt>
                <c:pt idx="19">
                  <c:v>11356.87998951109</c:v>
                </c:pt>
                <c:pt idx="20">
                  <c:v>11255.344432543377</c:v>
                </c:pt>
                <c:pt idx="21">
                  <c:v>10422.183142742047</c:v>
                </c:pt>
                <c:pt idx="22">
                  <c:v>10889.240603155413</c:v>
                </c:pt>
                <c:pt idx="23">
                  <c:v>9523.6831638953154</c:v>
                </c:pt>
                <c:pt idx="24">
                  <c:v>10852.343946379293</c:v>
                </c:pt>
                <c:pt idx="25">
                  <c:v>10474.038639920895</c:v>
                </c:pt>
                <c:pt idx="26">
                  <c:v>9772.5405968684026</c:v>
                </c:pt>
                <c:pt idx="27">
                  <c:v>5890.6213945856525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8D-4F91-9A22-3814781A9D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820672"/>
        <c:axId val="101826560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'Datos_Sector_Petrolero-ei'!$C$173:$D$200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'Datos_Sector_Petrolero-ei'!$L$173:$L$200</c:f>
              <c:numCache>
                <c:formatCode>0</c:formatCode>
                <c:ptCount val="28"/>
                <c:pt idx="0">
                  <c:v>6941.6147296195768</c:v>
                </c:pt>
                <c:pt idx="1">
                  <c:v>6457.3416119983585</c:v>
                </c:pt>
                <c:pt idx="2">
                  <c:v>6676.1540936286747</c:v>
                </c:pt>
                <c:pt idx="3">
                  <c:v>6328.3361019876465</c:v>
                </c:pt>
                <c:pt idx="4">
                  <c:v>6871.5112616161377</c:v>
                </c:pt>
                <c:pt idx="5">
                  <c:v>6715.3946628553203</c:v>
                </c:pt>
                <c:pt idx="6">
                  <c:v>7056.2872151945048</c:v>
                </c:pt>
                <c:pt idx="7">
                  <c:v>6774.0330030870136</c:v>
                </c:pt>
                <c:pt idx="8">
                  <c:v>6828.7893179160337</c:v>
                </c:pt>
                <c:pt idx="9">
                  <c:v>6417.4755210586482</c:v>
                </c:pt>
                <c:pt idx="10">
                  <c:v>6415.6243250879525</c:v>
                </c:pt>
                <c:pt idx="11">
                  <c:v>6987.636602531381</c:v>
                </c:pt>
                <c:pt idx="12">
                  <c:v>6848.3016407289142</c:v>
                </c:pt>
                <c:pt idx="13">
                  <c:v>6419.8642247227581</c:v>
                </c:pt>
                <c:pt idx="14">
                  <c:v>5907.9634291790135</c:v>
                </c:pt>
                <c:pt idx="15">
                  <c:v>5707.5226615071515</c:v>
                </c:pt>
                <c:pt idx="16">
                  <c:v>6376.5244543618046</c:v>
                </c:pt>
                <c:pt idx="17">
                  <c:v>6418.1604452069005</c:v>
                </c:pt>
                <c:pt idx="18">
                  <c:v>6718.484653395938</c:v>
                </c:pt>
                <c:pt idx="19">
                  <c:v>6729.2180795110908</c:v>
                </c:pt>
                <c:pt idx="20">
                  <c:v>6696.9175225433764</c:v>
                </c:pt>
                <c:pt idx="21">
                  <c:v>5791.8807427420479</c:v>
                </c:pt>
                <c:pt idx="22">
                  <c:v>6247.5776331554134</c:v>
                </c:pt>
                <c:pt idx="23" formatCode="_ * #,##0_ ;_ * \-#,##0_ ;_ * &quot;-&quot;??_ ;_ @_ ">
                  <c:v>5762.9593078953149</c:v>
                </c:pt>
                <c:pt idx="24" formatCode="_ * #,##0_ ;_ * \-#,##0_ ;_ * &quot;-&quot;??_ ;_ @_ ">
                  <c:v>6564.215166379292</c:v>
                </c:pt>
                <c:pt idx="25" formatCode="_ * #,##0_ ;_ * \-#,##0_ ;_ * &quot;-&quot;??_ ;_ @_ ">
                  <c:v>6019.7512399208954</c:v>
                </c:pt>
                <c:pt idx="26">
                  <c:v>5815.2033068684032</c:v>
                </c:pt>
                <c:pt idx="27">
                  <c:v>1728.5190545856519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378D-4F91-9A22-3814781A9D28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'Datos_Sector_Petrolero-ei'!$C$173:$D$200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'Datos_Sector_Petrolero-ei'!$N$173:$N$200</c:f>
              <c:numCache>
                <c:formatCode>0</c:formatCode>
                <c:ptCount val="28"/>
                <c:pt idx="0">
                  <c:v>3914.7137100000004</c:v>
                </c:pt>
                <c:pt idx="1">
                  <c:v>3253.7415200000005</c:v>
                </c:pt>
                <c:pt idx="2">
                  <c:v>3169.4830599999996</c:v>
                </c:pt>
                <c:pt idx="3">
                  <c:v>4267.2554500000006</c:v>
                </c:pt>
                <c:pt idx="4">
                  <c:v>4932.2801600000003</c:v>
                </c:pt>
                <c:pt idx="5">
                  <c:v>3938.4963900000002</c:v>
                </c:pt>
                <c:pt idx="6">
                  <c:v>3932.4210499999999</c:v>
                </c:pt>
                <c:pt idx="7">
                  <c:v>3639.7764099999999</c:v>
                </c:pt>
                <c:pt idx="8">
                  <c:v>4215.9311999999991</c:v>
                </c:pt>
                <c:pt idx="9">
                  <c:v>5357.8705199999995</c:v>
                </c:pt>
                <c:pt idx="10">
                  <c:v>4215.2467300000008</c:v>
                </c:pt>
                <c:pt idx="11">
                  <c:v>4216.9525910000002</c:v>
                </c:pt>
                <c:pt idx="12">
                  <c:v>4192.7637400000003</c:v>
                </c:pt>
                <c:pt idx="13">
                  <c:v>3964.1956</c:v>
                </c:pt>
                <c:pt idx="14">
                  <c:v>4443.2254999999996</c:v>
                </c:pt>
                <c:pt idx="15">
                  <c:v>5433.4038499999997</c:v>
                </c:pt>
                <c:pt idx="16">
                  <c:v>4542.7418399999997</c:v>
                </c:pt>
                <c:pt idx="17">
                  <c:v>4539.4832900000001</c:v>
                </c:pt>
                <c:pt idx="18">
                  <c:v>4573.8774799999992</c:v>
                </c:pt>
                <c:pt idx="19">
                  <c:v>4627.6619099999998</c:v>
                </c:pt>
                <c:pt idx="20">
                  <c:v>4558.4269100000001</c:v>
                </c:pt>
                <c:pt idx="21">
                  <c:v>4630.3024000000005</c:v>
                </c:pt>
                <c:pt idx="22">
                  <c:v>4641.6629699999994</c:v>
                </c:pt>
                <c:pt idx="23" formatCode="_ * #,##0_ ;_ * \-#,##0_ ;_ * &quot;-&quot;??_ ;_ @_ ">
                  <c:v>3760.7238560000001</c:v>
                </c:pt>
                <c:pt idx="24" formatCode="_ * #,##0_ ;_ * \-#,##0_ ;_ * &quot;-&quot;??_ ;_ @_ ">
                  <c:v>4288.12878</c:v>
                </c:pt>
                <c:pt idx="25" formatCode="_ * #,##0_ ;_ * \-#,##0_ ;_ * &quot;-&quot;??_ ;_ @_ ">
                  <c:v>4454.2874000000002</c:v>
                </c:pt>
                <c:pt idx="26" formatCode="_ * #,##0_ ;_ * \-#,##0_ ;_ * &quot;-&quot;??_ ;_ @_ ">
                  <c:v>3957.3372900000004</c:v>
                </c:pt>
                <c:pt idx="27" formatCode="_ * #,##0_ ;_ * \-#,##0_ ;_ * &quot;-&quot;??_ ;_ @_ ">
                  <c:v>4162.1023400000004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378D-4F91-9A22-3814781A9D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1820672"/>
        <c:axId val="101826560"/>
      </c:lineChart>
      <c:catAx>
        <c:axId val="101820672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419"/>
          </a:p>
        </c:txPr>
        <c:crossAx val="101826560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01826560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419"/>
          </a:p>
        </c:txPr>
        <c:crossAx val="101820672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419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833" r="0.75000000000000833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547"/>
          <c:y val="1.780392156862768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'Datos_Sector_Petrolero-ei'!$C$173:$D$200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'Datos_Sector_Petrolero-ei'!$P$173:$P$200</c:f>
              <c:numCache>
                <c:formatCode>0</c:formatCode>
                <c:ptCount val="28"/>
                <c:pt idx="0">
                  <c:v>12226.420589999996</c:v>
                </c:pt>
                <c:pt idx="1">
                  <c:v>11046.691740000006</c:v>
                </c:pt>
                <c:pt idx="2">
                  <c:v>12290.398940000008</c:v>
                </c:pt>
                <c:pt idx="3">
                  <c:v>12008.164740000002</c:v>
                </c:pt>
                <c:pt idx="4">
                  <c:v>12365.018079999994</c:v>
                </c:pt>
                <c:pt idx="5">
                  <c:v>11967.882927000004</c:v>
                </c:pt>
                <c:pt idx="6">
                  <c:v>12587.971289999994</c:v>
                </c:pt>
                <c:pt idx="7">
                  <c:v>12804.631490000009</c:v>
                </c:pt>
                <c:pt idx="8">
                  <c:v>12078.148450000008</c:v>
                </c:pt>
                <c:pt idx="9">
                  <c:v>12355.955019999999</c:v>
                </c:pt>
                <c:pt idx="10">
                  <c:v>12026.7976</c:v>
                </c:pt>
                <c:pt idx="11">
                  <c:v>12595.297290000002</c:v>
                </c:pt>
                <c:pt idx="12">
                  <c:v>12691.337280000002</c:v>
                </c:pt>
                <c:pt idx="13">
                  <c:v>11652.047189999997</c:v>
                </c:pt>
                <c:pt idx="14">
                  <c:v>12918.318260000002</c:v>
                </c:pt>
                <c:pt idx="15">
                  <c:v>12488.383610000003</c:v>
                </c:pt>
                <c:pt idx="16">
                  <c:v>12949.724450000003</c:v>
                </c:pt>
                <c:pt idx="17">
                  <c:v>12491.169250000001</c:v>
                </c:pt>
                <c:pt idx="18">
                  <c:v>13241.712608999997</c:v>
                </c:pt>
                <c:pt idx="19">
                  <c:v>13571.756723</c:v>
                </c:pt>
                <c:pt idx="20">
                  <c:v>13030.017076000002</c:v>
                </c:pt>
                <c:pt idx="21">
                  <c:v>11579.630626</c:v>
                </c:pt>
                <c:pt idx="22">
                  <c:v>12987.250759</c:v>
                </c:pt>
                <c:pt idx="23" formatCode="_ * #,##0_ ;_ * \-#,##0_ ;_ * &quot;-&quot;??_ ;_ @_ ">
                  <c:v>13256.690256000002</c:v>
                </c:pt>
                <c:pt idx="24" formatCode="_ * #,##0_ ;_ * \-#,##0_ ;_ * &quot;-&quot;??_ ;_ @_ ">
                  <c:v>13081.055859999999</c:v>
                </c:pt>
                <c:pt idx="25" formatCode="_ * #,##0_ ;_ * \-#,##0_ ;_ * &quot;-&quot;??_ ;_ @_ ">
                  <c:v>12287.252930000001</c:v>
                </c:pt>
                <c:pt idx="26">
                  <c:v>13297.67843</c:v>
                </c:pt>
                <c:pt idx="27">
                  <c:v>4776.0902600000009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FA-4B05-957E-75A37DE32A5F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'Datos_Sector_Petrolero-ei'!$C$173:$D$200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'Datos_Sector_Petrolero-ei'!$Q$173:$Q$200</c:f>
              <c:numCache>
                <c:formatCode>0</c:formatCode>
                <c:ptCount val="28"/>
                <c:pt idx="0">
                  <c:v>3674.7025809999996</c:v>
                </c:pt>
                <c:pt idx="1">
                  <c:v>3308.6092939999999</c:v>
                </c:pt>
                <c:pt idx="2">
                  <c:v>3558.4704930000003</c:v>
                </c:pt>
                <c:pt idx="3">
                  <c:v>3489.7947000000008</c:v>
                </c:pt>
                <c:pt idx="4">
                  <c:v>3619.7209030000008</c:v>
                </c:pt>
                <c:pt idx="5">
                  <c:v>3545.0099219999993</c:v>
                </c:pt>
                <c:pt idx="6">
                  <c:v>3635.5968770000004</c:v>
                </c:pt>
                <c:pt idx="7">
                  <c:v>3634.9253319999998</c:v>
                </c:pt>
                <c:pt idx="8">
                  <c:v>3477.1964780000003</c:v>
                </c:pt>
                <c:pt idx="9">
                  <c:v>3562.2628600000003</c:v>
                </c:pt>
                <c:pt idx="10">
                  <c:v>3425.0521410000006</c:v>
                </c:pt>
                <c:pt idx="11">
                  <c:v>3507.7699450000005</c:v>
                </c:pt>
                <c:pt idx="12">
                  <c:v>3549.0314940000003</c:v>
                </c:pt>
                <c:pt idx="13">
                  <c:v>3282.0284820000002</c:v>
                </c:pt>
                <c:pt idx="14">
                  <c:v>3516.2257439999998</c:v>
                </c:pt>
                <c:pt idx="15">
                  <c:v>3380.1897750000007</c:v>
                </c:pt>
                <c:pt idx="16">
                  <c:v>3538.0346040000004</c:v>
                </c:pt>
                <c:pt idx="17">
                  <c:v>3435.5286980000001</c:v>
                </c:pt>
                <c:pt idx="18">
                  <c:v>3540.1700330000003</c:v>
                </c:pt>
                <c:pt idx="19">
                  <c:v>3485.5939700000004</c:v>
                </c:pt>
                <c:pt idx="20">
                  <c:v>3377.2046800000003</c:v>
                </c:pt>
                <c:pt idx="21">
                  <c:v>2906.5699400000003</c:v>
                </c:pt>
                <c:pt idx="22">
                  <c:v>3403.3494100000007</c:v>
                </c:pt>
                <c:pt idx="23" formatCode="_ * #,##0_ ;_ * \-#,##0_ ;_ * &quot;-&quot;??_ ;_ @_ ">
                  <c:v>3544.1182599999997</c:v>
                </c:pt>
                <c:pt idx="24" formatCode="_ * #,##0_ ;_ * \-#,##0_ ;_ * &quot;-&quot;??_ ;_ @_ ">
                  <c:v>3493.558880000001</c:v>
                </c:pt>
                <c:pt idx="25" formatCode="_ * #,##0_ ;_ * \-#,##0_ ;_ * &quot;-&quot;??_ ;_ @_ ">
                  <c:v>3273.33932</c:v>
                </c:pt>
                <c:pt idx="26" formatCode="_ * #,##0_ ;_ * \-#,##0_ ;_ * &quot;-&quot;??_ ;_ @_ ">
                  <c:v>3462.4877300000003</c:v>
                </c:pt>
                <c:pt idx="27" formatCode="_ * #,##0_ ;_ * \-#,##0_ ;_ * &quot;-&quot;??_ ;_ @_ ">
                  <c:v>1521.0222099999996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AFA-4B05-957E-75A37DE32A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1860096"/>
        <c:axId val="101861632"/>
      </c:barChart>
      <c:catAx>
        <c:axId val="101860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419"/>
          </a:p>
        </c:txPr>
        <c:crossAx val="1018616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861632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419"/>
          </a:p>
        </c:txPr>
        <c:crossAx val="101860096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419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419"/>
    </a:p>
  </c:txPr>
  <c:printSettings>
    <c:headerFooter alignWithMargins="0">
      <c:oddHeader>&amp;C&amp;"-,Negrita"&amp;16SECTOR PETROLERO</c:oddHead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>
                <a:latin typeface="+mn-lt"/>
              </a:defRPr>
            </a:pPr>
            <a:r>
              <a:rPr lang="es-EC" sz="1000" b="1">
                <a:latin typeface="+mn-lt"/>
              </a:rPr>
              <a:t>OIL</a:t>
            </a:r>
            <a:r>
              <a:rPr lang="es-EC" sz="1000" b="1" baseline="0">
                <a:latin typeface="+mn-lt"/>
              </a:rPr>
              <a:t> EXPORTS AND UNIT PRICE</a:t>
            </a:r>
            <a:endParaRPr lang="es-EC" sz="1000" b="1">
              <a:latin typeface="+mn-lt"/>
            </a:endParaRPr>
          </a:p>
        </c:rich>
      </c:tx>
      <c:layout>
        <c:manualLayout>
          <c:xMode val="edge"/>
          <c:yMode val="edge"/>
          <c:x val="0.32508782051282537"/>
          <c:y val="3.439281045751641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32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'Datos_Sector_Petrolero-ei'!$G$3</c:f>
              <c:strCache>
                <c:ptCount val="1"/>
                <c:pt idx="0">
                  <c:v>Total Crude Oil Exports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'Datos_Sector_Petrolero-ei'!$A$173:$B$200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'Datos_Sector_Petrolero-ei'!$G$173:$G$200</c:f>
              <c:numCache>
                <c:formatCode>0</c:formatCode>
                <c:ptCount val="28"/>
                <c:pt idx="0">
                  <c:v>11752.9522</c:v>
                </c:pt>
                <c:pt idx="1">
                  <c:v>8212.3648899999989</c:v>
                </c:pt>
                <c:pt idx="2">
                  <c:v>11142.50475</c:v>
                </c:pt>
                <c:pt idx="3">
                  <c:v>9616.9179499999991</c:v>
                </c:pt>
                <c:pt idx="4">
                  <c:v>11626.399229999999</c:v>
                </c:pt>
                <c:pt idx="5">
                  <c:v>10835.026949999999</c:v>
                </c:pt>
                <c:pt idx="6">
                  <c:v>11065.473459999997</c:v>
                </c:pt>
                <c:pt idx="7">
                  <c:v>11838.343685472</c:v>
                </c:pt>
                <c:pt idx="8">
                  <c:v>11143.438079999998</c:v>
                </c:pt>
                <c:pt idx="9">
                  <c:v>11019.039779999999</c:v>
                </c:pt>
                <c:pt idx="10">
                  <c:v>10542.20112</c:v>
                </c:pt>
                <c:pt idx="11">
                  <c:v>10897.734949999998</c:v>
                </c:pt>
                <c:pt idx="12">
                  <c:v>10747.790029999998</c:v>
                </c:pt>
                <c:pt idx="13">
                  <c:v>10074.188190000001</c:v>
                </c:pt>
                <c:pt idx="14">
                  <c:v>12278.315199999999</c:v>
                </c:pt>
                <c:pt idx="15">
                  <c:v>12462.971010000001</c:v>
                </c:pt>
                <c:pt idx="16">
                  <c:v>11939.464489999998</c:v>
                </c:pt>
                <c:pt idx="17">
                  <c:v>10313.23198</c:v>
                </c:pt>
                <c:pt idx="18">
                  <c:v>12070.79254</c:v>
                </c:pt>
                <c:pt idx="19">
                  <c:v>12827.819590000001</c:v>
                </c:pt>
                <c:pt idx="20">
                  <c:v>11385.51816</c:v>
                </c:pt>
                <c:pt idx="21">
                  <c:v>12118.644609999999</c:v>
                </c:pt>
                <c:pt idx="22">
                  <c:v>11020.947680000001</c:v>
                </c:pt>
                <c:pt idx="23">
                  <c:v>12576.472849999998</c:v>
                </c:pt>
                <c:pt idx="24">
                  <c:v>11762.516130000002</c:v>
                </c:pt>
                <c:pt idx="25">
                  <c:v>9538.6526199999989</c:v>
                </c:pt>
                <c:pt idx="26">
                  <c:v>13617.297199999999</c:v>
                </c:pt>
                <c:pt idx="27">
                  <c:v>5260.8164200000001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73-4C7F-BC1A-BAEE80913F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150528"/>
        <c:axId val="102152448"/>
      </c:areaChart>
      <c:lineChart>
        <c:grouping val="standard"/>
        <c:varyColors val="0"/>
        <c:ser>
          <c:idx val="0"/>
          <c:order val="1"/>
          <c:tx>
            <c:strRef>
              <c:f>'Datos_Sector_Petrolero-ei'!$H$3</c:f>
              <c:strCache>
                <c:ptCount val="1"/>
                <c:pt idx="0">
                  <c:v>Average Unit Price (right axis)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'Datos_Sector_Petrolero-ei'!$C$173:$D$199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'Datos_Sector_Petrolero-ei'!$H$173:$H$200</c:f>
              <c:numCache>
                <c:formatCode>0</c:formatCode>
                <c:ptCount val="28"/>
                <c:pt idx="0">
                  <c:v>60.347833219875959</c:v>
                </c:pt>
                <c:pt idx="1">
                  <c:v>57.57332510002874</c:v>
                </c:pt>
                <c:pt idx="2">
                  <c:v>57.013287411748223</c:v>
                </c:pt>
                <c:pt idx="3">
                  <c:v>60.320653793168844</c:v>
                </c:pt>
                <c:pt idx="4">
                  <c:v>63.520949807448531</c:v>
                </c:pt>
                <c:pt idx="5">
                  <c:v>61.90158721005767</c:v>
                </c:pt>
                <c:pt idx="6">
                  <c:v>67.148352589575765</c:v>
                </c:pt>
                <c:pt idx="7">
                  <c:v>61.163909649291398</c:v>
                </c:pt>
                <c:pt idx="8">
                  <c:v>66.291104477034111</c:v>
                </c:pt>
                <c:pt idx="9">
                  <c:v>68.244949448783331</c:v>
                </c:pt>
                <c:pt idx="10">
                  <c:v>55.201314465178356</c:v>
                </c:pt>
                <c:pt idx="11">
                  <c:v>46.521937044119987</c:v>
                </c:pt>
                <c:pt idx="12">
                  <c:v>48.49756666120993</c:v>
                </c:pt>
                <c:pt idx="13">
                  <c:v>53.658260670758438</c:v>
                </c:pt>
                <c:pt idx="14">
                  <c:v>58.29977752770823</c:v>
                </c:pt>
                <c:pt idx="15">
                  <c:v>64.742709349592033</c:v>
                </c:pt>
                <c:pt idx="16">
                  <c:v>60.431567197699316</c:v>
                </c:pt>
                <c:pt idx="17">
                  <c:v>55.057900318310487</c:v>
                </c:pt>
                <c:pt idx="18">
                  <c:v>57.230209202240019</c:v>
                </c:pt>
                <c:pt idx="19">
                  <c:v>54.020126279400898</c:v>
                </c:pt>
                <c:pt idx="20">
                  <c:v>53.739432915441505</c:v>
                </c:pt>
                <c:pt idx="21">
                  <c:v>50.241077248545203</c:v>
                </c:pt>
                <c:pt idx="22">
                  <c:v>52.024694900557243</c:v>
                </c:pt>
                <c:pt idx="23">
                  <c:v>54.026274417516994</c:v>
                </c:pt>
                <c:pt idx="24">
                  <c:v>50.532468781625461</c:v>
                </c:pt>
                <c:pt idx="25">
                  <c:v>44.082774920703741</c:v>
                </c:pt>
                <c:pt idx="26">
                  <c:v>22.94692201308699</c:v>
                </c:pt>
                <c:pt idx="27">
                  <c:v>14.220519673465814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673-4C7F-BC1A-BAEE80913F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191488"/>
        <c:axId val="102193024"/>
      </c:lineChart>
      <c:catAx>
        <c:axId val="102150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419"/>
          </a:p>
        </c:txPr>
        <c:crossAx val="102152448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102152448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Thousands</a:t>
                </a:r>
                <a:r>
                  <a:rPr lang="es-EC" sz="600" b="0" i="0" baseline="0">
                    <a:latin typeface="+mn-lt"/>
                  </a:rPr>
                  <a:t> of barrels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419"/>
          </a:p>
        </c:txPr>
        <c:crossAx val="102150528"/>
        <c:crosses val="autoZero"/>
        <c:crossBetween val="between"/>
        <c:majorUnit val="1000"/>
      </c:valAx>
      <c:catAx>
        <c:axId val="1021914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2193024"/>
        <c:crossesAt val="20"/>
        <c:auto val="0"/>
        <c:lblAlgn val="ctr"/>
        <c:lblOffset val="100"/>
        <c:noMultiLvlLbl val="0"/>
      </c:catAx>
      <c:valAx>
        <c:axId val="102193024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 Dollars</a:t>
                </a:r>
                <a:r>
                  <a:rPr lang="es-EC" sz="600" b="0" i="0" baseline="0">
                    <a:latin typeface="+mn-lt"/>
                  </a:rPr>
                  <a:t> </a:t>
                </a:r>
                <a:r>
                  <a:rPr lang="es-EC" sz="600" b="0" i="0">
                    <a:latin typeface="+mn-lt"/>
                  </a:rPr>
                  <a:t>per</a:t>
                </a:r>
                <a:r>
                  <a:rPr lang="es-EC" sz="600" b="0" i="0" baseline="0">
                    <a:latin typeface="+mn-lt"/>
                  </a:rPr>
                  <a:t> barrel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419"/>
          </a:p>
        </c:txPr>
        <c:crossAx val="102191488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804E-2"/>
          <c:y val="0.92402678637132951"/>
          <c:w val="0.96412860231262065"/>
          <c:h val="7.122525572153938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419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>
      <c:oddFooter>&amp;Z&amp;"-,Normal"&amp;9Designed by the Central Bank of Ecuador.</c:oddFoot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REVENUE AND EXPENDITURES</a:t>
            </a:r>
            <a:r>
              <a:rPr lang="es-EC" sz="1000" baseline="0">
                <a:latin typeface="+mn-lt"/>
                <a:cs typeface="Arial" pitchFamily="34" charset="0"/>
              </a:rPr>
              <a:t> FROM THE INTERNAL SALE OF IMPORTED BYPRODUCTS</a:t>
            </a:r>
            <a:endParaRPr lang="es-EC" sz="1000">
              <a:latin typeface="+mn-lt"/>
              <a:cs typeface="Arial" pitchFamily="34" charset="0"/>
            </a:endParaRPr>
          </a:p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Thousands of</a:t>
            </a:r>
            <a:r>
              <a:rPr lang="es-EC" sz="800" b="0" i="1" baseline="0">
                <a:latin typeface="+mn-lt"/>
                <a:cs typeface="Arial" pitchFamily="34" charset="0"/>
              </a:rPr>
              <a:t> U.S. dollars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5549423076923549"/>
          <c:y val="1.796274509803942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5576371374767142"/>
          <c:w val="0.87329078557420192"/>
          <c:h val="0.544193424420087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'Datos_Sector_Petrolero-ei'!$S$3</c:f>
              <c:strCache>
                <c:ptCount val="1"/>
                <c:pt idx="0">
                  <c:v>Import Cost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rgbClr val="9BBB59">
                  <a:lumMod val="75000"/>
                </a:srgbClr>
              </a:solidFill>
            </a:ln>
          </c:spPr>
          <c:cat>
            <c:multiLvlStrRef>
              <c:f>'Datos_Sector_Petrolero-ei'!$A$173:$B$200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'Datos_Sector_Petrolero-ei'!$S$173:$S$200</c:f>
              <c:numCache>
                <c:formatCode>_ * #,##0_ ;_ * \-#,##0_ ;_ * "-"??_ ;_ @_ </c:formatCode>
                <c:ptCount val="28"/>
                <c:pt idx="0">
                  <c:v>295350.58669999999</c:v>
                </c:pt>
                <c:pt idx="1">
                  <c:v>249903.54019000003</c:v>
                </c:pt>
                <c:pt idx="2">
                  <c:v>228431.94141999996</c:v>
                </c:pt>
                <c:pt idx="3">
                  <c:v>333741.35110999999</c:v>
                </c:pt>
                <c:pt idx="4">
                  <c:v>402799.51480999996</c:v>
                </c:pt>
                <c:pt idx="5">
                  <c:v>319725.51845999999</c:v>
                </c:pt>
                <c:pt idx="6">
                  <c:v>330228.04836000002</c:v>
                </c:pt>
                <c:pt idx="7">
                  <c:v>291132.67847000004</c:v>
                </c:pt>
                <c:pt idx="8">
                  <c:v>353420.04624000005</c:v>
                </c:pt>
                <c:pt idx="9">
                  <c:v>478465.95676999999</c:v>
                </c:pt>
                <c:pt idx="10">
                  <c:v>343359.07556000003</c:v>
                </c:pt>
                <c:pt idx="11">
                  <c:v>298586.01068000001</c:v>
                </c:pt>
                <c:pt idx="12">
                  <c:v>279127.49173000001</c:v>
                </c:pt>
                <c:pt idx="13">
                  <c:v>272907.54880000005</c:v>
                </c:pt>
                <c:pt idx="14">
                  <c:v>335695.98950000003</c:v>
                </c:pt>
                <c:pt idx="15">
                  <c:v>408596.53308999992</c:v>
                </c:pt>
                <c:pt idx="16">
                  <c:v>342276.81839999999</c:v>
                </c:pt>
                <c:pt idx="17">
                  <c:v>322268.43805999996</c:v>
                </c:pt>
                <c:pt idx="18">
                  <c:v>320474.75716000004</c:v>
                </c:pt>
                <c:pt idx="19">
                  <c:v>328431.55192999996</c:v>
                </c:pt>
                <c:pt idx="20">
                  <c:v>314795.01869</c:v>
                </c:pt>
                <c:pt idx="21">
                  <c:v>322159.15863000002</c:v>
                </c:pt>
                <c:pt idx="22">
                  <c:v>320434.45027999993</c:v>
                </c:pt>
                <c:pt idx="23">
                  <c:v>248884.61903999999</c:v>
                </c:pt>
                <c:pt idx="24">
                  <c:v>301368.63115999999</c:v>
                </c:pt>
                <c:pt idx="25">
                  <c:v>292568.43072</c:v>
                </c:pt>
                <c:pt idx="26" formatCode="0">
                  <c:v>225955.92504999999</c:v>
                </c:pt>
                <c:pt idx="27" formatCode="0">
                  <c:v>175899.53412999999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91-462D-A050-6764A6C4833F}"/>
            </c:ext>
          </c:extLst>
        </c:ser>
        <c:ser>
          <c:idx val="0"/>
          <c:order val="1"/>
          <c:tx>
            <c:strRef>
              <c:f>'Datos_Sector_Petrolero-ei'!$T$3</c:f>
              <c:strCache>
                <c:ptCount val="1"/>
                <c:pt idx="0">
                  <c:v>Revenue from internal sale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'Datos_Sector_Petrolero-ei'!$A$173:$B$200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'Datos_Sector_Petrolero-ei'!$T$173:$T$200</c:f>
              <c:numCache>
                <c:formatCode>_ * #,##0_ ;_ * \-#,##0_ ;_ * "-"??_ ;_ @_ </c:formatCode>
                <c:ptCount val="28"/>
                <c:pt idx="0">
                  <c:v>159912.61632807928</c:v>
                </c:pt>
                <c:pt idx="1">
                  <c:v>134951.438222517</c:v>
                </c:pt>
                <c:pt idx="2">
                  <c:v>125888.33132784725</c:v>
                </c:pt>
                <c:pt idx="3">
                  <c:v>175055.38823029894</c:v>
                </c:pt>
                <c:pt idx="4">
                  <c:v>174608.80018156074</c:v>
                </c:pt>
                <c:pt idx="5">
                  <c:v>152347.84805403397</c:v>
                </c:pt>
                <c:pt idx="6">
                  <c:v>167980.96708858831</c:v>
                </c:pt>
                <c:pt idx="7">
                  <c:v>145326.74467385319</c:v>
                </c:pt>
                <c:pt idx="8">
                  <c:v>176542.24909232461</c:v>
                </c:pt>
                <c:pt idx="9">
                  <c:v>232250.43271052116</c:v>
                </c:pt>
                <c:pt idx="10">
                  <c:v>177786.58138518003</c:v>
                </c:pt>
                <c:pt idx="11">
                  <c:v>182972.58946689306</c:v>
                </c:pt>
                <c:pt idx="12">
                  <c:v>209289.21900406724</c:v>
                </c:pt>
                <c:pt idx="13">
                  <c:v>192892.1297884972</c:v>
                </c:pt>
                <c:pt idx="14">
                  <c:v>224845.87850669044</c:v>
                </c:pt>
                <c:pt idx="15">
                  <c:v>256439.59571489628</c:v>
                </c:pt>
                <c:pt idx="16">
                  <c:v>216823.62161898654</c:v>
                </c:pt>
                <c:pt idx="17">
                  <c:v>212113.21316275027</c:v>
                </c:pt>
                <c:pt idx="18">
                  <c:v>210969.23605108805</c:v>
                </c:pt>
                <c:pt idx="19">
                  <c:v>221332.12381948379</c:v>
                </c:pt>
                <c:pt idx="20">
                  <c:v>214736.91288962404</c:v>
                </c:pt>
                <c:pt idx="21">
                  <c:v>235566.4773907811</c:v>
                </c:pt>
                <c:pt idx="22">
                  <c:v>216113.82545738318</c:v>
                </c:pt>
                <c:pt idx="23">
                  <c:v>172165.33088722808</c:v>
                </c:pt>
                <c:pt idx="24">
                  <c:v>200767.36742007855</c:v>
                </c:pt>
                <c:pt idx="25">
                  <c:v>211311.298040052</c:v>
                </c:pt>
                <c:pt idx="26">
                  <c:v>187228.86964757528</c:v>
                </c:pt>
                <c:pt idx="27">
                  <c:v>192276.65775572273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91-462D-A050-6764A6C4833F}"/>
            </c:ext>
          </c:extLst>
        </c:ser>
        <c:ser>
          <c:idx val="2"/>
          <c:order val="2"/>
          <c:tx>
            <c:strRef>
              <c:f>'Datos_Sector_Petrolero-ei'!$U$3</c:f>
              <c:strCache>
                <c:ptCount val="1"/>
                <c:pt idx="0">
                  <c:v>Difference between revenue and costs 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'Datos_Sector_Petrolero-ei'!$A$173:$B$200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'Datos_Sector_Petrolero-ei'!$U$173:$U$200</c:f>
              <c:numCache>
                <c:formatCode>0</c:formatCode>
                <c:ptCount val="28"/>
                <c:pt idx="0">
                  <c:v>-135437.9703719207</c:v>
                </c:pt>
                <c:pt idx="1">
                  <c:v>-114952.10196748303</c:v>
                </c:pt>
                <c:pt idx="2">
                  <c:v>-102543.61009215271</c:v>
                </c:pt>
                <c:pt idx="3">
                  <c:v>-158685.96287970105</c:v>
                </c:pt>
                <c:pt idx="4">
                  <c:v>-228190.71462843922</c:v>
                </c:pt>
                <c:pt idx="5">
                  <c:v>-167377.67040596603</c:v>
                </c:pt>
                <c:pt idx="6">
                  <c:v>-162247.08127141171</c:v>
                </c:pt>
                <c:pt idx="7">
                  <c:v>-145805.93379614686</c:v>
                </c:pt>
                <c:pt idx="8">
                  <c:v>-176877.79714767545</c:v>
                </c:pt>
                <c:pt idx="9">
                  <c:v>-246215.52405947883</c:v>
                </c:pt>
                <c:pt idx="10">
                  <c:v>-165572.49417481999</c:v>
                </c:pt>
                <c:pt idx="11">
                  <c:v>-115613.42121310695</c:v>
                </c:pt>
                <c:pt idx="12">
                  <c:v>-69838.272725932766</c:v>
                </c:pt>
                <c:pt idx="13" formatCode="_ * #,##0_ ;_ * \-#,##0_ ;_ * &quot;-&quot;??_ ;_ @_ ">
                  <c:v>-80015.419011502847</c:v>
                </c:pt>
                <c:pt idx="14" formatCode="_ * #,##0_ ;_ * \-#,##0_ ;_ * &quot;-&quot;??_ ;_ @_ ">
                  <c:v>-110850.11099330959</c:v>
                </c:pt>
                <c:pt idx="15" formatCode="_ * #,##0_ ;_ * \-#,##0_ ;_ * &quot;-&quot;??_ ;_ @_ ">
                  <c:v>-152156.93737510365</c:v>
                </c:pt>
                <c:pt idx="16" formatCode="_ * #,##0_ ;_ * \-#,##0_ ;_ * &quot;-&quot;??_ ;_ @_ ">
                  <c:v>-125453.19678101345</c:v>
                </c:pt>
                <c:pt idx="17" formatCode="_ * #,##0_ ;_ * \-#,##0_ ;_ * &quot;-&quot;??_ ;_ @_ ">
                  <c:v>-110155.22489724969</c:v>
                </c:pt>
                <c:pt idx="18" formatCode="_ * #,##0_ ;_ * \-#,##0_ ;_ * &quot;-&quot;??_ ;_ @_ ">
                  <c:v>-109505.52110891198</c:v>
                </c:pt>
                <c:pt idx="19" formatCode="_ * #,##0_ ;_ * \-#,##0_ ;_ * &quot;-&quot;??_ ;_ @_ ">
                  <c:v>-107099.42811051616</c:v>
                </c:pt>
                <c:pt idx="20" formatCode="_ * #,##0_ ;_ * \-#,##0_ ;_ * &quot;-&quot;??_ ;_ @_ ">
                  <c:v>-100058.10580037595</c:v>
                </c:pt>
                <c:pt idx="21" formatCode="_ * #,##0_ ;_ * \-#,##0_ ;_ * &quot;-&quot;??_ ;_ @_ ">
                  <c:v>-86592.681239218917</c:v>
                </c:pt>
                <c:pt idx="22" formatCode="_ * #,##0_ ;_ * \-#,##0_ ;_ * &quot;-&quot;??_ ;_ @_ ">
                  <c:v>-104320.62482261675</c:v>
                </c:pt>
                <c:pt idx="23" formatCode="_ * #,##0_ ;_ * \-#,##0_ ;_ * &quot;-&quot;??_ ;_ @_ ">
                  <c:v>-76719.288152771915</c:v>
                </c:pt>
                <c:pt idx="24" formatCode="_ * #,##0_ ;_ * \-#,##0_ ;_ * &quot;-&quot;??_ ;_ @_ ">
                  <c:v>-100601.26373992144</c:v>
                </c:pt>
                <c:pt idx="25" formatCode="_ * #,##0_ ;_ * \-#,##0_ ;_ * &quot;-&quot;??_ ;_ @_ ">
                  <c:v>-81257.132679948001</c:v>
                </c:pt>
                <c:pt idx="26">
                  <c:v>-38727.05540242471</c:v>
                </c:pt>
                <c:pt idx="27">
                  <c:v>16377.123625722743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891-462D-A050-6764A6C483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342656"/>
        <c:axId val="102344192"/>
      </c:areaChart>
      <c:catAx>
        <c:axId val="102342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419"/>
          </a:p>
        </c:txPr>
        <c:crossAx val="1023441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2344192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419"/>
          </a:p>
        </c:txPr>
        <c:crossAx val="102342656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44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419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419"/>
    </a:p>
  </c:txPr>
  <c:printSettings>
    <c:headerFooter alignWithMargins="0">
      <c:oddHeader>&amp;C&amp;"-,Negrita"&amp;16OIL SECTOR</c:oddHeader>
      <c:oddFooter>&amp;Z&amp;"-,Normal"&amp;9Designed by Central Bank of Ecuador.</c:oddFooter>
    </c:headerFooter>
    <c:pageMargins b="0.75000000000000666" l="0.25" r="0.25" t="0.75000000000000666" header="0.30000000000000032" footer="0.30000000000000032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PRODUCTION AND IMPORT OF OIL BYPRODUCTS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Thousands of barrels</a:t>
            </a:r>
          </a:p>
        </c:rich>
      </c:tx>
      <c:layout>
        <c:manualLayout>
          <c:xMode val="edge"/>
          <c:yMode val="edge"/>
          <c:x val="0.18265829916019527"/>
          <c:y val="1.32293276424561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727984318415899"/>
          <c:y val="0.15622314195479747"/>
          <c:w val="0.87246699225888924"/>
          <c:h val="0.56189434264643023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'Datos_Sector_Petrolero-ei'!$O$3</c:f>
              <c:strCache>
                <c:ptCount val="1"/>
                <c:pt idx="0">
                  <c:v>Total Supply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'Datos_Sector_Petrolero-ei'!$A$173:$B$200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'Datos_Sector_Petrolero-ei'!$O$173:$O$200</c:f>
              <c:numCache>
                <c:formatCode>0</c:formatCode>
                <c:ptCount val="28"/>
                <c:pt idx="0">
                  <c:v>10856.328439619578</c:v>
                </c:pt>
                <c:pt idx="1">
                  <c:v>9711.083131998359</c:v>
                </c:pt>
                <c:pt idx="2">
                  <c:v>9845.6371536286752</c:v>
                </c:pt>
                <c:pt idx="3">
                  <c:v>10595.591551987647</c:v>
                </c:pt>
                <c:pt idx="4">
                  <c:v>11803.791421616137</c:v>
                </c:pt>
                <c:pt idx="5">
                  <c:v>10653.891052855321</c:v>
                </c:pt>
                <c:pt idx="6">
                  <c:v>10988.708265194506</c:v>
                </c:pt>
                <c:pt idx="7">
                  <c:v>10413.809413087014</c:v>
                </c:pt>
                <c:pt idx="8">
                  <c:v>11044.720517916034</c:v>
                </c:pt>
                <c:pt idx="9">
                  <c:v>11776.346041058649</c:v>
                </c:pt>
                <c:pt idx="10">
                  <c:v>10630.871055087953</c:v>
                </c:pt>
                <c:pt idx="11">
                  <c:v>11204.589193531381</c:v>
                </c:pt>
                <c:pt idx="12">
                  <c:v>11041.065380728915</c:v>
                </c:pt>
                <c:pt idx="13">
                  <c:v>10384.059824722757</c:v>
                </c:pt>
                <c:pt idx="14">
                  <c:v>10351.188929179014</c:v>
                </c:pt>
                <c:pt idx="15">
                  <c:v>11140.92651150715</c:v>
                </c:pt>
                <c:pt idx="16">
                  <c:v>10919.266294361805</c:v>
                </c:pt>
                <c:pt idx="17">
                  <c:v>10957.643735206901</c:v>
                </c:pt>
                <c:pt idx="18">
                  <c:v>11292.362133395938</c:v>
                </c:pt>
                <c:pt idx="19">
                  <c:v>11356.87998951109</c:v>
                </c:pt>
                <c:pt idx="20">
                  <c:v>11255.344432543377</c:v>
                </c:pt>
                <c:pt idx="21">
                  <c:v>10422.183142742047</c:v>
                </c:pt>
                <c:pt idx="22">
                  <c:v>10889.240603155413</c:v>
                </c:pt>
                <c:pt idx="23">
                  <c:v>9523.6831638953154</c:v>
                </c:pt>
                <c:pt idx="24">
                  <c:v>10852.343946379293</c:v>
                </c:pt>
                <c:pt idx="25">
                  <c:v>10474.038639920895</c:v>
                </c:pt>
                <c:pt idx="26">
                  <c:v>9772.5405968684026</c:v>
                </c:pt>
                <c:pt idx="27">
                  <c:v>5890.6213945856525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AC-4159-A3F6-5698FE26A3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494592"/>
        <c:axId val="102496128"/>
      </c:areaChart>
      <c:lineChart>
        <c:grouping val="standard"/>
        <c:varyColors val="0"/>
        <c:ser>
          <c:idx val="1"/>
          <c:order val="0"/>
          <c:tx>
            <c:strRef>
              <c:f>'Datos_Sector_Petrolero-ei'!$L$3</c:f>
              <c:strCache>
                <c:ptCount val="1"/>
                <c:pt idx="0">
                  <c:v>Production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'Datos_Sector_Petrolero-ei'!$A$173:$B$200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'Datos_Sector_Petrolero-ei'!$L$173:$L$200</c:f>
              <c:numCache>
                <c:formatCode>0</c:formatCode>
                <c:ptCount val="28"/>
                <c:pt idx="0">
                  <c:v>6941.6147296195768</c:v>
                </c:pt>
                <c:pt idx="1">
                  <c:v>6457.3416119983585</c:v>
                </c:pt>
                <c:pt idx="2">
                  <c:v>6676.1540936286747</c:v>
                </c:pt>
                <c:pt idx="3">
                  <c:v>6328.3361019876465</c:v>
                </c:pt>
                <c:pt idx="4">
                  <c:v>6871.5112616161377</c:v>
                </c:pt>
                <c:pt idx="5">
                  <c:v>6715.3946628553203</c:v>
                </c:pt>
                <c:pt idx="6">
                  <c:v>7056.2872151945048</c:v>
                </c:pt>
                <c:pt idx="7">
                  <c:v>6774.0330030870136</c:v>
                </c:pt>
                <c:pt idx="8">
                  <c:v>6828.7893179160337</c:v>
                </c:pt>
                <c:pt idx="9">
                  <c:v>6417.4755210586482</c:v>
                </c:pt>
                <c:pt idx="10">
                  <c:v>6415.6243250879525</c:v>
                </c:pt>
                <c:pt idx="11">
                  <c:v>6987.636602531381</c:v>
                </c:pt>
                <c:pt idx="12">
                  <c:v>6848.3016407289142</c:v>
                </c:pt>
                <c:pt idx="13">
                  <c:v>6419.8642247227581</c:v>
                </c:pt>
                <c:pt idx="14">
                  <c:v>5907.9634291790135</c:v>
                </c:pt>
                <c:pt idx="15">
                  <c:v>5707.5226615071515</c:v>
                </c:pt>
                <c:pt idx="16">
                  <c:v>6376.5244543618046</c:v>
                </c:pt>
                <c:pt idx="17">
                  <c:v>6418.1604452069005</c:v>
                </c:pt>
                <c:pt idx="18">
                  <c:v>6718.484653395938</c:v>
                </c:pt>
                <c:pt idx="19">
                  <c:v>6729.2180795110908</c:v>
                </c:pt>
                <c:pt idx="20">
                  <c:v>6696.9175225433764</c:v>
                </c:pt>
                <c:pt idx="21">
                  <c:v>5791.8807427420479</c:v>
                </c:pt>
                <c:pt idx="22">
                  <c:v>6247.5776331554134</c:v>
                </c:pt>
                <c:pt idx="23" formatCode="_ * #,##0_ ;_ * \-#,##0_ ;_ * &quot;-&quot;??_ ;_ @_ ">
                  <c:v>5762.9593078953149</c:v>
                </c:pt>
                <c:pt idx="24" formatCode="_ * #,##0_ ;_ * \-#,##0_ ;_ * &quot;-&quot;??_ ;_ @_ ">
                  <c:v>6564.215166379292</c:v>
                </c:pt>
                <c:pt idx="25" formatCode="_ * #,##0_ ;_ * \-#,##0_ ;_ * &quot;-&quot;??_ ;_ @_ ">
                  <c:v>6019.7512399208954</c:v>
                </c:pt>
                <c:pt idx="26">
                  <c:v>5815.2033068684032</c:v>
                </c:pt>
                <c:pt idx="27">
                  <c:v>1728.5190545856519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2AC-4159-A3F6-5698FE26A37D}"/>
            </c:ext>
          </c:extLst>
        </c:ser>
        <c:ser>
          <c:idx val="0"/>
          <c:order val="1"/>
          <c:tx>
            <c:strRef>
              <c:f>'Datos_Sector_Petrolero-ei'!$N$3</c:f>
              <c:strCache>
                <c:ptCount val="1"/>
                <c:pt idx="0">
                  <c:v>Import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'Datos_Sector_Petrolero-ei'!$A$173:$B$200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'Datos_Sector_Petrolero-ei'!$N$173:$N$200</c:f>
              <c:numCache>
                <c:formatCode>0</c:formatCode>
                <c:ptCount val="28"/>
                <c:pt idx="0">
                  <c:v>3914.7137100000004</c:v>
                </c:pt>
                <c:pt idx="1">
                  <c:v>3253.7415200000005</c:v>
                </c:pt>
                <c:pt idx="2">
                  <c:v>3169.4830599999996</c:v>
                </c:pt>
                <c:pt idx="3">
                  <c:v>4267.2554500000006</c:v>
                </c:pt>
                <c:pt idx="4">
                  <c:v>4932.2801600000003</c:v>
                </c:pt>
                <c:pt idx="5">
                  <c:v>3938.4963900000002</c:v>
                </c:pt>
                <c:pt idx="6">
                  <c:v>3932.4210499999999</c:v>
                </c:pt>
                <c:pt idx="7">
                  <c:v>3639.7764099999999</c:v>
                </c:pt>
                <c:pt idx="8">
                  <c:v>4215.9311999999991</c:v>
                </c:pt>
                <c:pt idx="9">
                  <c:v>5357.8705199999995</c:v>
                </c:pt>
                <c:pt idx="10">
                  <c:v>4215.2467300000008</c:v>
                </c:pt>
                <c:pt idx="11">
                  <c:v>4216.9525910000002</c:v>
                </c:pt>
                <c:pt idx="12">
                  <c:v>4192.7637400000003</c:v>
                </c:pt>
                <c:pt idx="13">
                  <c:v>3964.1956</c:v>
                </c:pt>
                <c:pt idx="14">
                  <c:v>4443.2254999999996</c:v>
                </c:pt>
                <c:pt idx="15">
                  <c:v>5433.4038499999997</c:v>
                </c:pt>
                <c:pt idx="16">
                  <c:v>4542.7418399999997</c:v>
                </c:pt>
                <c:pt idx="17">
                  <c:v>4539.4832900000001</c:v>
                </c:pt>
                <c:pt idx="18">
                  <c:v>4573.8774799999992</c:v>
                </c:pt>
                <c:pt idx="19">
                  <c:v>4627.6619099999998</c:v>
                </c:pt>
                <c:pt idx="20">
                  <c:v>4558.4269100000001</c:v>
                </c:pt>
                <c:pt idx="21">
                  <c:v>4630.3024000000005</c:v>
                </c:pt>
                <c:pt idx="22">
                  <c:v>4641.6629699999994</c:v>
                </c:pt>
                <c:pt idx="23" formatCode="_ * #,##0_ ;_ * \-#,##0_ ;_ * &quot;-&quot;??_ ;_ @_ ">
                  <c:v>3760.7238560000001</c:v>
                </c:pt>
                <c:pt idx="24" formatCode="_ * #,##0_ ;_ * \-#,##0_ ;_ * &quot;-&quot;??_ ;_ @_ ">
                  <c:v>4288.12878</c:v>
                </c:pt>
                <c:pt idx="25" formatCode="_ * #,##0_ ;_ * \-#,##0_ ;_ * &quot;-&quot;??_ ;_ @_ ">
                  <c:v>4454.2874000000002</c:v>
                </c:pt>
                <c:pt idx="26" formatCode="_ * #,##0_ ;_ * \-#,##0_ ;_ * &quot;-&quot;??_ ;_ @_ ">
                  <c:v>3957.3372900000004</c:v>
                </c:pt>
                <c:pt idx="27" formatCode="_ * #,##0_ ;_ * \-#,##0_ ;_ * &quot;-&quot;??_ ;_ @_ ">
                  <c:v>4162.1023400000004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82AC-4159-A3F6-5698FE26A3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494592"/>
        <c:axId val="102496128"/>
      </c:lineChart>
      <c:catAx>
        <c:axId val="102494592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419"/>
          </a:p>
        </c:txPr>
        <c:crossAx val="102496128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02496128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419"/>
          </a:p>
        </c:txPr>
        <c:crossAx val="102494592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419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419"/>
    </a:p>
  </c:txPr>
  <c:printSettings>
    <c:headerFooter alignWithMargins="0">
      <c:oddFooter>&amp;Z&amp;"-,Normal"&amp;9Designed by the Central Bank of Ecuador.</c:oddFoot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 baseline="0">
                <a:latin typeface="+mn-lt"/>
              </a:rPr>
              <a:t>OIL PRODUCTION</a:t>
            </a:r>
            <a:endParaRPr lang="es-EC" sz="1000">
              <a:latin typeface="+mn-lt"/>
            </a:endParaRPr>
          </a:p>
          <a:p>
            <a:pPr>
              <a:defRPr/>
            </a:pPr>
            <a:r>
              <a:rPr lang="es-EC" sz="800" b="0" i="1">
                <a:latin typeface="+mn-lt"/>
              </a:rPr>
              <a:t>Thousands of barrels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7478739316239668"/>
          <c:y val="1.83954248366013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5841568627452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'Datos_Sector_Petrolero-ei'!$P$3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'Datos_Sector_Petrolero-ei'!$A$173:$B$200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'Datos_Sector_Petrolero-ei'!$P$173:$P$200</c:f>
              <c:numCache>
                <c:formatCode>0</c:formatCode>
                <c:ptCount val="28"/>
                <c:pt idx="0">
                  <c:v>12226.420589999996</c:v>
                </c:pt>
                <c:pt idx="1">
                  <c:v>11046.691740000006</c:v>
                </c:pt>
                <c:pt idx="2">
                  <c:v>12290.398940000008</c:v>
                </c:pt>
                <c:pt idx="3">
                  <c:v>12008.164740000002</c:v>
                </c:pt>
                <c:pt idx="4">
                  <c:v>12365.018079999994</c:v>
                </c:pt>
                <c:pt idx="5">
                  <c:v>11967.882927000004</c:v>
                </c:pt>
                <c:pt idx="6">
                  <c:v>12587.971289999994</c:v>
                </c:pt>
                <c:pt idx="7">
                  <c:v>12804.631490000009</c:v>
                </c:pt>
                <c:pt idx="8">
                  <c:v>12078.148450000008</c:v>
                </c:pt>
                <c:pt idx="9">
                  <c:v>12355.955019999999</c:v>
                </c:pt>
                <c:pt idx="10">
                  <c:v>12026.7976</c:v>
                </c:pt>
                <c:pt idx="11">
                  <c:v>12595.297290000002</c:v>
                </c:pt>
                <c:pt idx="12">
                  <c:v>12691.337280000002</c:v>
                </c:pt>
                <c:pt idx="13">
                  <c:v>11652.047189999997</c:v>
                </c:pt>
                <c:pt idx="14">
                  <c:v>12918.318260000002</c:v>
                </c:pt>
                <c:pt idx="15">
                  <c:v>12488.383610000003</c:v>
                </c:pt>
                <c:pt idx="16">
                  <c:v>12949.724450000003</c:v>
                </c:pt>
                <c:pt idx="17">
                  <c:v>12491.169250000001</c:v>
                </c:pt>
                <c:pt idx="18">
                  <c:v>13241.712608999997</c:v>
                </c:pt>
                <c:pt idx="19">
                  <c:v>13571.756723</c:v>
                </c:pt>
                <c:pt idx="20">
                  <c:v>13030.017076000002</c:v>
                </c:pt>
                <c:pt idx="21">
                  <c:v>11579.630626</c:v>
                </c:pt>
                <c:pt idx="22">
                  <c:v>12987.250759</c:v>
                </c:pt>
                <c:pt idx="23" formatCode="_ * #,##0_ ;_ * \-#,##0_ ;_ * &quot;-&quot;??_ ;_ @_ ">
                  <c:v>13256.690256000002</c:v>
                </c:pt>
                <c:pt idx="24" formatCode="_ * #,##0_ ;_ * \-#,##0_ ;_ * &quot;-&quot;??_ ;_ @_ ">
                  <c:v>13081.055859999999</c:v>
                </c:pt>
                <c:pt idx="25" formatCode="_ * #,##0_ ;_ * \-#,##0_ ;_ * &quot;-&quot;??_ ;_ @_ ">
                  <c:v>12287.252930000001</c:v>
                </c:pt>
                <c:pt idx="26">
                  <c:v>13297.67843</c:v>
                </c:pt>
                <c:pt idx="27">
                  <c:v>4776.0902600000009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8C-40C4-8618-3BCDD31849AD}"/>
            </c:ext>
          </c:extLst>
        </c:ser>
        <c:ser>
          <c:idx val="1"/>
          <c:order val="1"/>
          <c:tx>
            <c:strRef>
              <c:f>'Datos_Sector_Petrolero-ei'!$Q$3</c:f>
              <c:strCache>
                <c:ptCount val="1"/>
                <c:pt idx="0">
                  <c:v>Private Companies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'Datos_Sector_Petrolero-ei'!$A$173:$B$200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'Datos_Sector_Petrolero-ei'!$Q$173:$Q$200</c:f>
              <c:numCache>
                <c:formatCode>0</c:formatCode>
                <c:ptCount val="28"/>
                <c:pt idx="0">
                  <c:v>3674.7025809999996</c:v>
                </c:pt>
                <c:pt idx="1">
                  <c:v>3308.6092939999999</c:v>
                </c:pt>
                <c:pt idx="2">
                  <c:v>3558.4704930000003</c:v>
                </c:pt>
                <c:pt idx="3">
                  <c:v>3489.7947000000008</c:v>
                </c:pt>
                <c:pt idx="4">
                  <c:v>3619.7209030000008</c:v>
                </c:pt>
                <c:pt idx="5">
                  <c:v>3545.0099219999993</c:v>
                </c:pt>
                <c:pt idx="6">
                  <c:v>3635.5968770000004</c:v>
                </c:pt>
                <c:pt idx="7">
                  <c:v>3634.9253319999998</c:v>
                </c:pt>
                <c:pt idx="8">
                  <c:v>3477.1964780000003</c:v>
                </c:pt>
                <c:pt idx="9">
                  <c:v>3562.2628600000003</c:v>
                </c:pt>
                <c:pt idx="10">
                  <c:v>3425.0521410000006</c:v>
                </c:pt>
                <c:pt idx="11">
                  <c:v>3507.7699450000005</c:v>
                </c:pt>
                <c:pt idx="12">
                  <c:v>3549.0314940000003</c:v>
                </c:pt>
                <c:pt idx="13">
                  <c:v>3282.0284820000002</c:v>
                </c:pt>
                <c:pt idx="14">
                  <c:v>3516.2257439999998</c:v>
                </c:pt>
                <c:pt idx="15">
                  <c:v>3380.1897750000007</c:v>
                </c:pt>
                <c:pt idx="16">
                  <c:v>3538.0346040000004</c:v>
                </c:pt>
                <c:pt idx="17">
                  <c:v>3435.5286980000001</c:v>
                </c:pt>
                <c:pt idx="18">
                  <c:v>3540.1700330000003</c:v>
                </c:pt>
                <c:pt idx="19">
                  <c:v>3485.5939700000004</c:v>
                </c:pt>
                <c:pt idx="20">
                  <c:v>3377.2046800000003</c:v>
                </c:pt>
                <c:pt idx="21">
                  <c:v>2906.5699400000003</c:v>
                </c:pt>
                <c:pt idx="22">
                  <c:v>3403.3494100000007</c:v>
                </c:pt>
                <c:pt idx="23" formatCode="_ * #,##0_ ;_ * \-#,##0_ ;_ * &quot;-&quot;??_ ;_ @_ ">
                  <c:v>3544.1182599999997</c:v>
                </c:pt>
                <c:pt idx="24" formatCode="_ * #,##0_ ;_ * \-#,##0_ ;_ * &quot;-&quot;??_ ;_ @_ ">
                  <c:v>3493.558880000001</c:v>
                </c:pt>
                <c:pt idx="25" formatCode="_ * #,##0_ ;_ * \-#,##0_ ;_ * &quot;-&quot;??_ ;_ @_ ">
                  <c:v>3273.33932</c:v>
                </c:pt>
                <c:pt idx="26" formatCode="_ * #,##0_ ;_ * \-#,##0_ ;_ * &quot;-&quot;??_ ;_ @_ ">
                  <c:v>3462.4877300000003</c:v>
                </c:pt>
                <c:pt idx="27" formatCode="_ * #,##0_ ;_ * \-#,##0_ ;_ * &quot;-&quot;??_ ;_ @_ ">
                  <c:v>1521.0222099999996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8C-40C4-8618-3BCDD3184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2525568"/>
        <c:axId val="102535552"/>
      </c:barChart>
      <c:catAx>
        <c:axId val="102525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419"/>
          </a:p>
        </c:txPr>
        <c:crossAx val="102535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2535552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419"/>
          </a:p>
        </c:txPr>
        <c:crossAx val="102525568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419"/>
        </a:p>
      </c:txPr>
    </c:legend>
    <c:plotVisOnly val="1"/>
    <c:dispBlanksAs val="zero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419"/>
    </a:p>
  </c:txPr>
  <c:printSettings>
    <c:headerFooter alignWithMargins="0"/>
    <c:pageMargins b="1" l="0.75000000000000888" r="0.75000000000000888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350519</xdr:colOff>
      <xdr:row>0</xdr:row>
      <xdr:rowOff>83820</xdr:rowOff>
    </xdr:from>
    <xdr:to>
      <xdr:col>14</xdr:col>
      <xdr:colOff>443279</xdr:colOff>
      <xdr:row>18</xdr:row>
      <xdr:rowOff>126300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102869</xdr:colOff>
      <xdr:row>19</xdr:row>
      <xdr:rowOff>163830</xdr:rowOff>
    </xdr:from>
    <xdr:to>
      <xdr:col>7</xdr:col>
      <xdr:colOff>195629</xdr:colOff>
      <xdr:row>38</xdr:row>
      <xdr:rowOff>38670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360681</xdr:colOff>
      <xdr:row>20</xdr:row>
      <xdr:rowOff>2540</xdr:rowOff>
    </xdr:from>
    <xdr:to>
      <xdr:col>14</xdr:col>
      <xdr:colOff>453441</xdr:colOff>
      <xdr:row>38</xdr:row>
      <xdr:rowOff>45020</xdr:rowOff>
    </xdr:to>
    <xdr:graphicFrame macro="">
      <xdr:nvGraphicFramePr>
        <xdr:cNvPr id="4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88899</xdr:colOff>
      <xdr:row>0</xdr:row>
      <xdr:rowOff>73025</xdr:rowOff>
    </xdr:from>
    <xdr:to>
      <xdr:col>7</xdr:col>
      <xdr:colOff>181659</xdr:colOff>
      <xdr:row>18</xdr:row>
      <xdr:rowOff>115505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3"/>
  <sheetViews>
    <sheetView zoomScale="80" zoomScaleNormal="80" workbookViewId="0">
      <pane xSplit="4" ySplit="4" topLeftCell="K177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16384" width="11.42578125" style="2"/>
  </cols>
  <sheetData>
    <row r="1" spans="1:21" x14ac:dyDescent="0.2">
      <c r="E1" s="44" t="s">
        <v>61</v>
      </c>
      <c r="F1" s="44"/>
      <c r="G1" s="44"/>
      <c r="H1" s="44"/>
      <c r="I1" s="45"/>
      <c r="L1" s="44" t="s">
        <v>64</v>
      </c>
      <c r="M1" s="46"/>
      <c r="N1" s="46"/>
      <c r="O1" s="47"/>
      <c r="P1" s="43" t="s">
        <v>60</v>
      </c>
      <c r="Q1" s="46"/>
      <c r="R1" s="47"/>
      <c r="S1" s="40" t="s">
        <v>63</v>
      </c>
      <c r="T1" s="41"/>
      <c r="U1" s="42"/>
    </row>
    <row r="2" spans="1:21" x14ac:dyDescent="0.2">
      <c r="E2" s="44" t="s">
        <v>31</v>
      </c>
      <c r="F2" s="46"/>
      <c r="G2" s="46"/>
      <c r="H2" s="7" t="s">
        <v>62</v>
      </c>
      <c r="I2" s="8"/>
      <c r="J2" s="43" t="s">
        <v>59</v>
      </c>
      <c r="K2" s="47"/>
      <c r="L2" s="44" t="s">
        <v>31</v>
      </c>
      <c r="M2" s="44"/>
      <c r="N2" s="44"/>
      <c r="O2" s="45"/>
      <c r="P2" s="43" t="s">
        <v>31</v>
      </c>
      <c r="Q2" s="44"/>
      <c r="R2" s="45"/>
      <c r="S2" s="43" t="s">
        <v>35</v>
      </c>
      <c r="T2" s="44"/>
      <c r="U2" s="45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v>9210.3769500000017</v>
      </c>
      <c r="H42" s="15"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v>10604.824999999999</v>
      </c>
      <c r="H50" s="15"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v>11600.52893</v>
      </c>
      <c r="H57" s="15"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v>10377.869480000001</v>
      </c>
      <c r="H58" s="15"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v>9707.9132300000001</v>
      </c>
      <c r="H59" s="15"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v>10551.918250000001</v>
      </c>
      <c r="H60" s="15"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v>9543.6690600000002</v>
      </c>
      <c r="H61" s="15"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v>10408.06143</v>
      </c>
      <c r="H62" s="15"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v>9065.6405500000001</v>
      </c>
      <c r="H63" s="15"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v>11865.973379999999</v>
      </c>
      <c r="H64" s="15"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v>9077.9967300000008</v>
      </c>
      <c r="H70" s="15"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v>10113.581700000001</v>
      </c>
      <c r="H71" s="15"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v>12151.27823</v>
      </c>
      <c r="H72" s="15"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v>8891.9559099999988</v>
      </c>
      <c r="H73" s="15"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v>9298.7475000000013</v>
      </c>
      <c r="H75" s="15"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v>12219.397009999999</v>
      </c>
      <c r="H76" s="15"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v>8632.3460099999993</v>
      </c>
      <c r="H77" s="15"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v>9744.1221999999998</v>
      </c>
      <c r="H82" s="15"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v>7786.9787699999997</v>
      </c>
      <c r="H84" s="15"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v>11101.320439999998</v>
      </c>
      <c r="H85" s="15"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v>8678.0708700000014</v>
      </c>
      <c r="H87" s="15"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81.978580395710893</v>
      </c>
      <c r="I89" s="16">
        <v>838345.25202999997</v>
      </c>
      <c r="J89" s="20">
        <v>15526.293660000003</v>
      </c>
      <c r="K89" s="34"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83.110677263926334</v>
      </c>
      <c r="I90" s="16">
        <v>880385.03881000006</v>
      </c>
      <c r="J90" s="20">
        <v>14253.469259999998</v>
      </c>
      <c r="K90" s="34"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96.846798329218814</v>
      </c>
      <c r="I91" s="16">
        <v>1102257.41897</v>
      </c>
      <c r="J91" s="20">
        <v>15549.989710000002</v>
      </c>
      <c r="K91" s="34"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109.9783502108608</v>
      </c>
      <c r="I92" s="16">
        <v>924188.06495000003</v>
      </c>
      <c r="J92" s="20">
        <v>15114.101730000002</v>
      </c>
      <c r="K92" s="34"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102.63101665995516</v>
      </c>
      <c r="I93" s="16">
        <v>1120086.07959</v>
      </c>
      <c r="J93" s="20">
        <v>15423.535910000002</v>
      </c>
      <c r="K93" s="34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97.619414169528255</v>
      </c>
      <c r="I94" s="16">
        <v>1042151.61943</v>
      </c>
      <c r="J94" s="20">
        <v>14848.453519999999</v>
      </c>
      <c r="K94" s="34"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97.475510493312939</v>
      </c>
      <c r="I95" s="16">
        <v>1044542.5407099999</v>
      </c>
      <c r="J95" s="20">
        <v>15239.8076</v>
      </c>
      <c r="K95" s="34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88.897093757144802</v>
      </c>
      <c r="I96" s="16">
        <v>889738.53463999997</v>
      </c>
      <c r="J96" s="20">
        <v>15363.543250000001</v>
      </c>
      <c r="K96" s="34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v>10277.387409999999</v>
      </c>
      <c r="H97" s="15">
        <v>93.299784645366415</v>
      </c>
      <c r="I97" s="16">
        <v>958878.03207000007</v>
      </c>
      <c r="J97" s="20">
        <v>14847.93684</v>
      </c>
      <c r="K97" s="34"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v>9366.51188</v>
      </c>
      <c r="H98" s="15">
        <v>100.49327567820264</v>
      </c>
      <c r="I98" s="16">
        <v>941271.46050000004</v>
      </c>
      <c r="J98" s="20">
        <v>15547.18218</v>
      </c>
      <c r="K98" s="34"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v>9131.1194400000004</v>
      </c>
      <c r="H99" s="15">
        <v>110.14847186578911</v>
      </c>
      <c r="I99" s="16">
        <v>1005778.85274</v>
      </c>
      <c r="J99" s="20">
        <v>15123.973200000004</v>
      </c>
      <c r="K99" s="34"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v>9626.9900699999998</v>
      </c>
      <c r="H100" s="15">
        <v>105.41785590727218</v>
      </c>
      <c r="I100" s="16">
        <v>1014856.6520200002</v>
      </c>
      <c r="J100" s="20">
        <v>15518.640200000002</v>
      </c>
      <c r="K100" s="34"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13058.14345</v>
      </c>
      <c r="H101" s="15">
        <v>99.617148226381275</v>
      </c>
      <c r="I101" s="16">
        <v>1300815.0116199998</v>
      </c>
      <c r="J101" s="20">
        <v>15625.37881</v>
      </c>
      <c r="K101" s="34"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v>10898.668989999998</v>
      </c>
      <c r="H102" s="15">
        <v>103.20435650463773</v>
      </c>
      <c r="I102" s="16">
        <v>1124790.1198699998</v>
      </c>
      <c r="J102" s="20">
        <v>14590.953649999999</v>
      </c>
      <c r="K102" s="34"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9860.6676599999992</v>
      </c>
      <c r="H103" s="15">
        <v>111.98935227272432</v>
      </c>
      <c r="I103" s="16">
        <v>1104289.78422</v>
      </c>
      <c r="J103" s="20">
        <v>15479.717000000001</v>
      </c>
      <c r="K103" s="34"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v>10300.467129999999</v>
      </c>
      <c r="H104" s="15">
        <v>111.78846118894417</v>
      </c>
      <c r="I104" s="16">
        <v>1151473.36999</v>
      </c>
      <c r="J104" s="20">
        <v>15011.338119</v>
      </c>
      <c r="K104" s="34"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v>11437.85788</v>
      </c>
      <c r="H105" s="15">
        <v>101.68180494825313</v>
      </c>
      <c r="I105" s="16">
        <v>1163022.0339800001</v>
      </c>
      <c r="J105" s="20">
        <v>15433.005389999998</v>
      </c>
      <c r="K105" s="34"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v>10264.33052</v>
      </c>
      <c r="H106" s="15">
        <v>86.147704259624732</v>
      </c>
      <c r="I106" s="16">
        <v>884248.51006000012</v>
      </c>
      <c r="J106" s="20">
        <v>15050.282060000001</v>
      </c>
      <c r="K106" s="34"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v>10177.894119999997</v>
      </c>
      <c r="H107" s="15">
        <v>89.777405882465629</v>
      </c>
      <c r="I107" s="16">
        <v>913744.93144000007</v>
      </c>
      <c r="J107" s="20">
        <v>15748.237739999997</v>
      </c>
      <c r="K107" s="34"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v>11302.721649999999</v>
      </c>
      <c r="H108" s="15">
        <v>95.137394135508941</v>
      </c>
      <c r="I108" s="16">
        <v>1075311.4844199999</v>
      </c>
      <c r="J108" s="20">
        <v>15872.589277999996</v>
      </c>
      <c r="K108" s="34"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11460.39961</v>
      </c>
      <c r="H109" s="15">
        <v>99.115543009411681</v>
      </c>
      <c r="I109" s="16">
        <v>1135903.7304499999</v>
      </c>
      <c r="J109" s="20">
        <v>15193.396429999999</v>
      </c>
      <c r="K109" s="34"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10421.797860000001</v>
      </c>
      <c r="H110" s="15">
        <v>94.582920364759403</v>
      </c>
      <c r="I110" s="16">
        <v>985724.07704999996</v>
      </c>
      <c r="J110" s="20">
        <v>15588.8071</v>
      </c>
      <c r="K110" s="34"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9278.0072900000014</v>
      </c>
      <c r="H111" s="15">
        <v>91.36654597196376</v>
      </c>
      <c r="I111" s="16">
        <v>847699.47959</v>
      </c>
      <c r="J111" s="20">
        <v>15125.055169999996</v>
      </c>
      <c r="K111" s="34"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11054.965560000002</v>
      </c>
      <c r="H112" s="15">
        <v>92.646708154918926</v>
      </c>
      <c r="I112" s="16">
        <v>1024206.1679000001</v>
      </c>
      <c r="J112" s="20">
        <v>15604.525280000002</v>
      </c>
      <c r="K112" s="34"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v>10507.93187</v>
      </c>
      <c r="H113" s="15">
        <v>99.809721894399743</v>
      </c>
      <c r="I113" s="16">
        <v>1048793.7576299999</v>
      </c>
      <c r="J113" s="20">
        <v>15656.417829999999</v>
      </c>
      <c r="K113" s="34"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v>11703.738439999999</v>
      </c>
      <c r="H114" s="15">
        <v>100.08933854984545</v>
      </c>
      <c r="I114" s="16">
        <v>1171419.4390199999</v>
      </c>
      <c r="J114" s="20">
        <v>14262.41351</v>
      </c>
      <c r="K114" s="34"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v>11931.451290000001</v>
      </c>
      <c r="H115" s="15">
        <v>97.662406212614215</v>
      </c>
      <c r="I115" s="16">
        <v>1165254.2425899999</v>
      </c>
      <c r="J115" s="20">
        <v>15631.093419999999</v>
      </c>
      <c r="K115" s="34"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v>10306.7654</v>
      </c>
      <c r="H116" s="15">
        <v>95.763818515748895</v>
      </c>
      <c r="I116" s="16">
        <v>987015.21125000005</v>
      </c>
      <c r="J116" s="20">
        <v>15471.80133</v>
      </c>
      <c r="K116" s="34"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v>10899.183289999999</v>
      </c>
      <c r="H117" s="15">
        <v>96.39299848768762</v>
      </c>
      <c r="I117" s="16">
        <v>1050604.95839</v>
      </c>
      <c r="J117" s="20">
        <v>16166.88293</v>
      </c>
      <c r="K117" s="34"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v>11386.331490000002</v>
      </c>
      <c r="H118" s="15">
        <v>94.806459166243698</v>
      </c>
      <c r="I118" s="16">
        <v>1079497.77146</v>
      </c>
      <c r="J118" s="20">
        <v>15721.28731</v>
      </c>
      <c r="K118" s="34"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v>12568.55544</v>
      </c>
      <c r="H119" s="15">
        <v>101.06990226714551</v>
      </c>
      <c r="I119" s="16">
        <v>1270302.6699600001</v>
      </c>
      <c r="J119" s="20">
        <v>16437.446560000004</v>
      </c>
      <c r="K119" s="34"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v>12027.390479999998</v>
      </c>
      <c r="H120" s="15">
        <v>97.912060509571162</v>
      </c>
      <c r="I120" s="16">
        <v>1177626.58445</v>
      </c>
      <c r="J120" s="20">
        <v>16634.129089999999</v>
      </c>
      <c r="K120" s="34"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v>12721.652589999998</v>
      </c>
      <c r="H121" s="15">
        <v>97.362384362203372</v>
      </c>
      <c r="I121" s="16">
        <v>1238610.4291899998</v>
      </c>
      <c r="J121" s="20">
        <v>16053.297929999997</v>
      </c>
      <c r="K121" s="34"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v>11599.866190000001</v>
      </c>
      <c r="H122" s="15">
        <v>92.184814714660078</v>
      </c>
      <c r="I122" s="16">
        <v>1069331.51544</v>
      </c>
      <c r="J122" s="20">
        <v>16736.982040000003</v>
      </c>
      <c r="K122" s="34"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v>11489.376780000001</v>
      </c>
      <c r="H123" s="15">
        <v>84.374413434459584</v>
      </c>
      <c r="I123" s="16">
        <v>969409.42654000001</v>
      </c>
      <c r="J123" s="20">
        <v>16349.715310000001</v>
      </c>
      <c r="K123" s="34"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v>13102.793</v>
      </c>
      <c r="H124" s="15">
        <v>90.354216294190124</v>
      </c>
      <c r="I124" s="16">
        <v>1183892.5927800003</v>
      </c>
      <c r="J124" s="20">
        <v>16995.217240000002</v>
      </c>
      <c r="K124" s="34"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v>11572.41624</v>
      </c>
      <c r="H125" s="15">
        <v>91.52364339082915</v>
      </c>
      <c r="I125" s="16">
        <v>1059149.6971199999</v>
      </c>
      <c r="J125" s="20">
        <v>17054.303500000002</v>
      </c>
      <c r="K125" s="34">
        <v>11572.41624</v>
      </c>
      <c r="L125" s="15">
        <v>6053.0542523809545</v>
      </c>
      <c r="M125" s="15">
        <v>0</v>
      </c>
      <c r="N125" s="15">
        <v>0</v>
      </c>
      <c r="O125" s="16"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v>11127.88494</v>
      </c>
      <c r="H126" s="15">
        <v>97.953433902956945</v>
      </c>
      <c r="I126" s="16">
        <v>1090014.54195</v>
      </c>
      <c r="J126" s="20">
        <v>15422.175929999996</v>
      </c>
      <c r="K126" s="34">
        <v>11127.88494</v>
      </c>
      <c r="L126" s="15">
        <v>5493.5363822715717</v>
      </c>
      <c r="M126" s="15">
        <v>0</v>
      </c>
      <c r="N126" s="15">
        <v>39472.049443722004</v>
      </c>
      <c r="O126" s="16"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v>13100.928039999997</v>
      </c>
      <c r="H127" s="15">
        <v>96.500118932032592</v>
      </c>
      <c r="I127" s="16">
        <v>1264241.1139800004</v>
      </c>
      <c r="J127" s="20">
        <v>17255.037360000002</v>
      </c>
      <c r="K127" s="34">
        <v>13100.928039999997</v>
      </c>
      <c r="L127" s="15">
        <v>5711.181143810094</v>
      </c>
      <c r="M127" s="15">
        <v>0</v>
      </c>
      <c r="N127" s="15">
        <v>4228.1438196079998</v>
      </c>
      <c r="O127" s="16"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v>8569.3456899999983</v>
      </c>
      <c r="H128" s="15">
        <v>97.812215261443171</v>
      </c>
      <c r="I128" s="16">
        <v>838186.68528000009</v>
      </c>
      <c r="J128" s="20">
        <v>16805.653029999998</v>
      </c>
      <c r="K128" s="34">
        <v>8569.3456899999983</v>
      </c>
      <c r="L128" s="15">
        <v>5905.5619837349541</v>
      </c>
      <c r="M128" s="15">
        <v>0</v>
      </c>
      <c r="N128" s="15">
        <v>3410.2322138185004</v>
      </c>
      <c r="O128" s="16"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v>15573.334579999999</v>
      </c>
      <c r="H129" s="15">
        <v>95.941390941335555</v>
      </c>
      <c r="I129" s="16">
        <v>1494127.3811999997</v>
      </c>
      <c r="J129" s="20">
        <v>17182.811409999998</v>
      </c>
      <c r="K129" s="34">
        <v>15573.334579999999</v>
      </c>
      <c r="L129" s="15">
        <v>5715.402515703694</v>
      </c>
      <c r="M129" s="15">
        <v>0</v>
      </c>
      <c r="N129" s="15">
        <v>3563.0360241744997</v>
      </c>
      <c r="O129" s="16"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v>13043.609419999999</v>
      </c>
      <c r="H130" s="15">
        <v>98.904479794673264</v>
      </c>
      <c r="I130" s="16">
        <v>1290071.4043299998</v>
      </c>
      <c r="J130" s="20">
        <v>16658.194831000001</v>
      </c>
      <c r="K130" s="34">
        <v>13043.609419999999</v>
      </c>
      <c r="L130" s="15">
        <v>6545.1751924646651</v>
      </c>
      <c r="M130" s="15">
        <v>0</v>
      </c>
      <c r="N130" s="15">
        <v>2867.687195428</v>
      </c>
      <c r="O130" s="16"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v>12778.467659999998</v>
      </c>
      <c r="H131" s="15">
        <v>91.186535547408525</v>
      </c>
      <c r="I131" s="16">
        <v>1165224.1955200001</v>
      </c>
      <c r="J131" s="20">
        <v>17310.189289999984</v>
      </c>
      <c r="K131" s="34">
        <v>12778.467659999998</v>
      </c>
      <c r="L131" s="15">
        <v>5710.4462127327142</v>
      </c>
      <c r="M131" s="15">
        <v>0</v>
      </c>
      <c r="N131" s="15">
        <v>2819.4225057225003</v>
      </c>
      <c r="O131" s="16"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v>14624.021169999998</v>
      </c>
      <c r="H132" s="15">
        <v>85.953769935632579</v>
      </c>
      <c r="I132" s="16">
        <v>1256989.7511800001</v>
      </c>
      <c r="J132" s="20">
        <v>17310.746510000001</v>
      </c>
      <c r="K132" s="34">
        <v>14624.021169999998</v>
      </c>
      <c r="L132" s="15">
        <v>5449.7955767710491</v>
      </c>
      <c r="M132" s="15">
        <v>0</v>
      </c>
      <c r="N132" s="15">
        <v>3479.3516357634999</v>
      </c>
      <c r="O132" s="16"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v>12376.959140000001</v>
      </c>
      <c r="H133" s="15">
        <v>83.329401053512726</v>
      </c>
      <c r="I133" s="16">
        <v>1031364.5919999999</v>
      </c>
      <c r="J133" s="20">
        <v>16527.543950000003</v>
      </c>
      <c r="K133" s="34">
        <v>12376.959140000001</v>
      </c>
      <c r="L133" s="15">
        <v>5166.3894859453812</v>
      </c>
      <c r="M133" s="15">
        <v>0</v>
      </c>
      <c r="N133" s="15">
        <v>3709.1279204359994</v>
      </c>
      <c r="O133" s="16"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v>13832.437019999999</v>
      </c>
      <c r="H134" s="15">
        <v>73.364831421441039</v>
      </c>
      <c r="I134" s="16">
        <v>1014814.4101200001</v>
      </c>
      <c r="J134" s="20">
        <v>17274.192259999996</v>
      </c>
      <c r="K134" s="34">
        <v>13832.437019999999</v>
      </c>
      <c r="L134" s="15">
        <v>4168.0283776600945</v>
      </c>
      <c r="M134" s="15">
        <v>0</v>
      </c>
      <c r="N134" s="15">
        <v>4351.707007677499</v>
      </c>
      <c r="O134" s="16"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v>14722.224630000001</v>
      </c>
      <c r="H135" s="15">
        <v>61.585257274396028</v>
      </c>
      <c r="I135" s="16">
        <v>906671.99148999993</v>
      </c>
      <c r="J135" s="20">
        <v>16884.768049999999</v>
      </c>
      <c r="K135" s="34">
        <v>14722.224630000001</v>
      </c>
      <c r="L135" s="15">
        <v>4658.646743916951</v>
      </c>
      <c r="M135" s="15">
        <v>0</v>
      </c>
      <c r="N135" s="15">
        <v>3692.1557600434999</v>
      </c>
      <c r="O135" s="16"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v>13336.480790000001</v>
      </c>
      <c r="H136" s="15">
        <v>45.373755884966101</v>
      </c>
      <c r="I136" s="16">
        <v>605126.22372999997</v>
      </c>
      <c r="J136" s="20">
        <v>17394.030680000003</v>
      </c>
      <c r="K136" s="34">
        <v>13336.480790000001</v>
      </c>
      <c r="L136" s="15">
        <v>5408.4597458036478</v>
      </c>
      <c r="M136" s="15">
        <v>0</v>
      </c>
      <c r="N136" s="15">
        <v>3491.3701249999999</v>
      </c>
      <c r="O136" s="16"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v>14451.4683</v>
      </c>
      <c r="H137" s="15">
        <v>41.397696831954441</v>
      </c>
      <c r="I137" s="16">
        <v>598257.50346000004</v>
      </c>
      <c r="J137" s="20">
        <v>17289.41015</v>
      </c>
      <c r="K137" s="34">
        <v>14451.4683</v>
      </c>
      <c r="L137" s="15">
        <v>5252.972295577335</v>
      </c>
      <c r="M137" s="15">
        <v>0</v>
      </c>
      <c r="N137" s="15">
        <v>39472.049443722004</v>
      </c>
      <c r="O137" s="16"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v>11666.81812</v>
      </c>
      <c r="H138" s="15">
        <v>41.044964831422263</v>
      </c>
      <c r="I138" s="16">
        <v>478864.13942999998</v>
      </c>
      <c r="J138" s="20">
        <v>15487.523690000016</v>
      </c>
      <c r="K138" s="34">
        <v>11666.81812</v>
      </c>
      <c r="L138" s="15">
        <v>4821.4253048859991</v>
      </c>
      <c r="M138" s="15">
        <v>0</v>
      </c>
      <c r="N138" s="15">
        <v>40950.309759999996</v>
      </c>
      <c r="O138" s="16"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v>13676.87018</v>
      </c>
      <c r="H139" s="15">
        <v>42.762523311455467</v>
      </c>
      <c r="I139" s="16">
        <v>584857.47990000015</v>
      </c>
      <c r="J139" s="20">
        <v>17134.432629999999</v>
      </c>
      <c r="K139" s="34">
        <v>13676.87018</v>
      </c>
      <c r="L139" s="15">
        <v>5733.0639758810967</v>
      </c>
      <c r="M139" s="15">
        <v>0</v>
      </c>
      <c r="N139" s="15">
        <v>4284.4339800000007</v>
      </c>
      <c r="O139" s="16"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v>10095.74015</v>
      </c>
      <c r="H140" s="15">
        <v>54.836518821257499</v>
      </c>
      <c r="I140" s="16">
        <v>553615.24474999995</v>
      </c>
      <c r="J140" s="20">
        <v>16436.798000000003</v>
      </c>
      <c r="K140" s="34">
        <v>10095.74015</v>
      </c>
      <c r="L140" s="15">
        <v>5425.8486743640042</v>
      </c>
      <c r="M140" s="15">
        <v>0</v>
      </c>
      <c r="N140" s="15">
        <v>3038.2241800000002</v>
      </c>
      <c r="O140" s="16"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v>13199.798120000001</v>
      </c>
      <c r="H141" s="15">
        <v>56.539609398965574</v>
      </c>
      <c r="I141" s="16">
        <v>746311.42985000019</v>
      </c>
      <c r="J141" s="20">
        <v>16838.947809999998</v>
      </c>
      <c r="K141" s="34">
        <v>13199.798120000001</v>
      </c>
      <c r="L141" s="15">
        <v>5424.8457403226193</v>
      </c>
      <c r="M141" s="15">
        <v>0</v>
      </c>
      <c r="N141" s="15">
        <v>3415.1532499999998</v>
      </c>
      <c r="O141" s="16"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v>12154.306690000001</v>
      </c>
      <c r="H142" s="15">
        <v>53.181412003682127</v>
      </c>
      <c r="I142" s="16">
        <v>646383.19170000008</v>
      </c>
      <c r="J142" s="20">
        <v>16231.323580000002</v>
      </c>
      <c r="K142" s="34">
        <v>12154.306690000001</v>
      </c>
      <c r="L142" s="15">
        <v>5380.4876844273931</v>
      </c>
      <c r="M142" s="15">
        <v>0</v>
      </c>
      <c r="N142" s="15">
        <v>3112.2431099999999</v>
      </c>
      <c r="O142" s="16"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v>14618.234700000001</v>
      </c>
      <c r="H143" s="15">
        <v>41.481663513036899</v>
      </c>
      <c r="I143" s="16">
        <v>606388.69297999993</v>
      </c>
      <c r="J143" s="20">
        <v>16671.718860000004</v>
      </c>
      <c r="K143" s="34">
        <v>14618.234700000001</v>
      </c>
      <c r="L143" s="15">
        <v>5593.4024834143429</v>
      </c>
      <c r="M143" s="15">
        <v>0</v>
      </c>
      <c r="N143" s="15">
        <v>4222.4010100000005</v>
      </c>
      <c r="O143" s="16"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v>14460.784120000002</v>
      </c>
      <c r="H144" s="15">
        <v>36.756806029962362</v>
      </c>
      <c r="I144" s="16">
        <v>531532.23694000009</v>
      </c>
      <c r="J144" s="20">
        <v>16651.096520000003</v>
      </c>
      <c r="K144" s="34">
        <v>14460.784120000002</v>
      </c>
      <c r="L144" s="15">
        <v>5759.5191475940901</v>
      </c>
      <c r="M144" s="15">
        <v>0</v>
      </c>
      <c r="N144" s="15">
        <v>3727.38708</v>
      </c>
      <c r="O144" s="16"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v>12346.40933</v>
      </c>
      <c r="H145" s="15">
        <v>40.110486049307099</v>
      </c>
      <c r="I145" s="16">
        <v>495220.47918999998</v>
      </c>
      <c r="J145" s="20">
        <v>16169.256190000004</v>
      </c>
      <c r="K145" s="34">
        <v>12346.40933</v>
      </c>
      <c r="L145" s="15">
        <v>5222.7825644660106</v>
      </c>
      <c r="M145" s="15">
        <v>0</v>
      </c>
      <c r="N145" s="15">
        <v>3668.3575500000002</v>
      </c>
      <c r="O145" s="16"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v>11194.88586</v>
      </c>
      <c r="H146" s="15">
        <v>37.565850122923891</v>
      </c>
      <c r="I146" s="16">
        <v>420545.40435999993</v>
      </c>
      <c r="J146" s="20">
        <v>16677.525279999998</v>
      </c>
      <c r="K146" s="34">
        <v>11194.88586</v>
      </c>
      <c r="L146" s="15">
        <v>5509.0096464201588</v>
      </c>
      <c r="M146" s="15">
        <v>0</v>
      </c>
      <c r="N146" s="15">
        <v>3795.0344799999998</v>
      </c>
      <c r="O146" s="16"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v>12024.523930000001</v>
      </c>
      <c r="H147" s="15">
        <v>31.146997990963293</v>
      </c>
      <c r="I147" s="16">
        <v>374527.82269000006</v>
      </c>
      <c r="J147" s="20">
        <v>16110.034610000001</v>
      </c>
      <c r="K147" s="34">
        <v>12024.523930000001</v>
      </c>
      <c r="L147" s="15">
        <v>5211.2520314929625</v>
      </c>
      <c r="M147" s="15">
        <v>0</v>
      </c>
      <c r="N147" s="15">
        <v>4340.9489100000001</v>
      </c>
      <c r="O147" s="16"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v>11875.257300000001</v>
      </c>
      <c r="H148" s="15">
        <v>26.839892855205754</v>
      </c>
      <c r="I148" s="16">
        <v>318730.63355999999</v>
      </c>
      <c r="J148" s="20">
        <v>16531.548780000005</v>
      </c>
      <c r="K148" s="34">
        <v>11875.257300000001</v>
      </c>
      <c r="L148" s="15">
        <v>6849.8231876958334</v>
      </c>
      <c r="M148" s="15">
        <v>0</v>
      </c>
      <c r="N148" s="15">
        <v>3716.6025</v>
      </c>
      <c r="O148" s="16"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v>12632.84051</v>
      </c>
      <c r="H149" s="15">
        <v>21.57521286002526</v>
      </c>
      <c r="I149" s="16">
        <v>272556.22303000005</v>
      </c>
      <c r="J149" s="20">
        <v>16560.669769999997</v>
      </c>
      <c r="K149" s="34">
        <v>12632.84051</v>
      </c>
      <c r="L149" s="15">
        <v>6497.6542762216131</v>
      </c>
      <c r="M149" s="15">
        <v>0</v>
      </c>
      <c r="N149" s="15">
        <v>4228.1438196079998</v>
      </c>
      <c r="O149" s="16"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v>10475.85317</v>
      </c>
      <c r="H150" s="15">
        <v>22.064830882886458</v>
      </c>
      <c r="I150" s="16">
        <v>231147.92855000001</v>
      </c>
      <c r="J150" s="20">
        <v>15649.243479999997</v>
      </c>
      <c r="K150" s="34">
        <v>10475.85317</v>
      </c>
      <c r="L150" s="15">
        <v>6072.4246983739731</v>
      </c>
      <c r="M150" s="15">
        <v>0</v>
      </c>
      <c r="N150" s="15">
        <v>3410.2322138185004</v>
      </c>
      <c r="O150" s="16"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v>11868.36</v>
      </c>
      <c r="H151" s="15">
        <v>28.08929843971703</v>
      </c>
      <c r="I151" s="16">
        <v>333373.90603000001</v>
      </c>
      <c r="J151" s="20">
        <v>17096.984920000003</v>
      </c>
      <c r="K151" s="34">
        <v>11868.36</v>
      </c>
      <c r="L151" s="15">
        <v>6867.5283474270218</v>
      </c>
      <c r="M151" s="15">
        <v>0</v>
      </c>
      <c r="N151" s="15">
        <v>3563.0360241744997</v>
      </c>
      <c r="O151" s="16"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v>10072.920599999998</v>
      </c>
      <c r="H152" s="15">
        <v>34.124526605520956</v>
      </c>
      <c r="I152" s="16">
        <v>343733.64701000002</v>
      </c>
      <c r="J152" s="20">
        <v>16652.975210000001</v>
      </c>
      <c r="K152" s="34">
        <v>10072.920599999998</v>
      </c>
      <c r="L152" s="15">
        <v>6306.1113493762141</v>
      </c>
      <c r="M152" s="15">
        <v>0</v>
      </c>
      <c r="N152" s="15">
        <v>2867.687195428</v>
      </c>
      <c r="O152" s="16"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v>13050.02954</v>
      </c>
      <c r="H153" s="15">
        <v>37.430196372566989</v>
      </c>
      <c r="I153" s="16">
        <v>488465.16834999999</v>
      </c>
      <c r="J153" s="20">
        <v>17225.677770000002</v>
      </c>
      <c r="K153" s="34">
        <v>13050.02954</v>
      </c>
      <c r="L153" s="15">
        <v>6217.955869361942</v>
      </c>
      <c r="M153" s="15">
        <v>0</v>
      </c>
      <c r="N153" s="15">
        <v>2819.4225057225003</v>
      </c>
      <c r="O153" s="16"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v>12889.967629999999</v>
      </c>
      <c r="H154" s="15">
        <v>39.647905089424967</v>
      </c>
      <c r="I154" s="16">
        <v>511060.21320000006</v>
      </c>
      <c r="J154" s="20">
        <v>16501.85253</v>
      </c>
      <c r="K154" s="34">
        <v>12889.967629999999</v>
      </c>
      <c r="L154" s="15">
        <v>5954.1120049650481</v>
      </c>
      <c r="M154" s="15">
        <v>0</v>
      </c>
      <c r="N154" s="15">
        <v>3479.3516357634999</v>
      </c>
      <c r="O154" s="16"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v>14077.621580000001</v>
      </c>
      <c r="H155" s="15">
        <v>35.20784312487536</v>
      </c>
      <c r="I155" s="16">
        <v>495642.69216000004</v>
      </c>
      <c r="J155" s="20">
        <v>16927.899039999997</v>
      </c>
      <c r="K155" s="34">
        <v>14077.621580000001</v>
      </c>
      <c r="L155" s="15">
        <v>6085.4119125897332</v>
      </c>
      <c r="M155" s="15">
        <v>0</v>
      </c>
      <c r="N155" s="15">
        <v>3709.1279204359994</v>
      </c>
      <c r="O155" s="16"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v>11443.67921</v>
      </c>
      <c r="H156" s="15">
        <v>36.866200838742309</v>
      </c>
      <c r="I156" s="16">
        <v>421884.97608999995</v>
      </c>
      <c r="J156" s="20">
        <v>17014.777300999998</v>
      </c>
      <c r="K156" s="34">
        <v>11443.67921</v>
      </c>
      <c r="L156" s="15">
        <v>6095.6574728583382</v>
      </c>
      <c r="M156" s="15">
        <v>0</v>
      </c>
      <c r="N156" s="15">
        <v>4351.707007677499</v>
      </c>
      <c r="O156" s="16"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v>11527.466260000001</v>
      </c>
      <c r="H157" s="15">
        <v>38.807473086457762</v>
      </c>
      <c r="I157" s="16">
        <v>447351.83663999994</v>
      </c>
      <c r="J157" s="20">
        <v>16795.863580000001</v>
      </c>
      <c r="K157" s="34">
        <v>11527.466260000001</v>
      </c>
      <c r="L157" s="15">
        <v>6063.2689046195565</v>
      </c>
      <c r="M157" s="15">
        <v>0</v>
      </c>
      <c r="N157" s="15">
        <v>3692.1557600434999</v>
      </c>
      <c r="O157" s="16"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v>13006.356709999998</v>
      </c>
      <c r="H158" s="15">
        <v>40.925821327869777</v>
      </c>
      <c r="I158" s="16">
        <v>532295.83084000007</v>
      </c>
      <c r="J158" s="20">
        <v>17125.608540000001</v>
      </c>
      <c r="K158" s="34">
        <v>13006.356709999998</v>
      </c>
      <c r="L158" s="15">
        <v>6193.6317556043186</v>
      </c>
      <c r="M158" s="15">
        <v>0</v>
      </c>
      <c r="N158" s="15">
        <v>3491.3701249999999</v>
      </c>
      <c r="O158" s="16"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v>11634.24685</v>
      </c>
      <c r="H159" s="15">
        <v>38.761003721525825</v>
      </c>
      <c r="I159" s="16">
        <v>450955.08545000007</v>
      </c>
      <c r="J159" s="20">
        <v>16315.24964</v>
      </c>
      <c r="K159" s="34">
        <v>11634.24685</v>
      </c>
      <c r="L159" s="15">
        <v>6075.5088985686807</v>
      </c>
      <c r="M159" s="15">
        <v>0</v>
      </c>
      <c r="N159" s="15">
        <v>3859.8152360499998</v>
      </c>
      <c r="O159" s="16"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v>11880.042809999999</v>
      </c>
      <c r="H160" s="15">
        <v>44.231212734998557</v>
      </c>
      <c r="I160" s="16">
        <v>525468.70082999999</v>
      </c>
      <c r="J160" s="20">
        <v>16862.696730000003</v>
      </c>
      <c r="K160" s="34">
        <v>11880.042809999999</v>
      </c>
      <c r="L160" s="15">
        <v>6144.499855407058</v>
      </c>
      <c r="M160" s="15">
        <v>0</v>
      </c>
      <c r="N160" s="15">
        <v>4360.1442294500002</v>
      </c>
      <c r="O160" s="16"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v>11771.584050000001</v>
      </c>
      <c r="H161" s="15">
        <v>44.764515040777368</v>
      </c>
      <c r="I161" s="16">
        <v>526949.25126000005</v>
      </c>
      <c r="J161" s="20">
        <v>16623.709140000003</v>
      </c>
      <c r="K161" s="34">
        <v>11771.584050000001</v>
      </c>
      <c r="L161" s="15">
        <v>6177.3044237687809</v>
      </c>
      <c r="M161" s="15">
        <v>0</v>
      </c>
      <c r="N161" s="15">
        <v>4284.4339800000007</v>
      </c>
      <c r="O161" s="16"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v>11776.79343</v>
      </c>
      <c r="H162" s="15">
        <v>44.331499291653969</v>
      </c>
      <c r="I162" s="16">
        <v>522082.90960000007</v>
      </c>
      <c r="J162" s="20">
        <v>14984.273394999982</v>
      </c>
      <c r="K162" s="34">
        <v>11776.79343</v>
      </c>
      <c r="L162" s="15">
        <v>5706.9431424062059</v>
      </c>
      <c r="M162" s="15">
        <v>0</v>
      </c>
      <c r="N162" s="15">
        <v>3038.2241800000002</v>
      </c>
      <c r="O162" s="16"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v>11431.305340000003</v>
      </c>
      <c r="H163" s="15">
        <v>42.710005894217495</v>
      </c>
      <c r="I163" s="16">
        <v>488231.11845000007</v>
      </c>
      <c r="J163" s="20">
        <v>16452.784060999998</v>
      </c>
      <c r="K163" s="34">
        <v>11431.305340000003</v>
      </c>
      <c r="L163" s="15">
        <v>6229.4147685218804</v>
      </c>
      <c r="M163" s="15">
        <v>0</v>
      </c>
      <c r="N163" s="15">
        <v>3415.1532499999998</v>
      </c>
      <c r="O163" s="16"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v>11590.858090000002</v>
      </c>
      <c r="H164" s="15">
        <v>44.69240008183035</v>
      </c>
      <c r="I164" s="16">
        <v>518023.26705000002</v>
      </c>
      <c r="J164" s="20">
        <v>15843.669612000002</v>
      </c>
      <c r="K164" s="34">
        <v>11590.858090000002</v>
      </c>
      <c r="L164" s="15">
        <v>5122.4813009594955</v>
      </c>
      <c r="M164" s="15">
        <v>0</v>
      </c>
      <c r="N164" s="15">
        <v>3112.2431099999999</v>
      </c>
      <c r="O164" s="16">
        <v>8234.7244109594958</v>
      </c>
      <c r="P164" s="20">
        <v>12499.705450000001</v>
      </c>
      <c r="Q164" s="15">
        <v>3343.9641619999998</v>
      </c>
      <c r="R164" s="16"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v>11670.39119</v>
      </c>
      <c r="H165" s="15">
        <v>41.434196449587908</v>
      </c>
      <c r="I165" s="16">
        <v>483553.28121000004</v>
      </c>
      <c r="J165" s="20">
        <v>16527.703872999999</v>
      </c>
      <c r="K165" s="34">
        <v>11670.39119</v>
      </c>
      <c r="L165" s="15">
        <v>6588.6755704320476</v>
      </c>
      <c r="M165" s="15">
        <v>0</v>
      </c>
      <c r="N165" s="15">
        <v>4222.4010100000005</v>
      </c>
      <c r="O165" s="16">
        <v>10811.076580432047</v>
      </c>
      <c r="P165" s="20">
        <v>13066.42849</v>
      </c>
      <c r="Q165" s="15">
        <v>3461.2753829999997</v>
      </c>
      <c r="R165" s="16"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v>11409.551510000001</v>
      </c>
      <c r="H166" s="15">
        <v>40.22802295407665</v>
      </c>
      <c r="I166" s="16">
        <v>458983.70003999997</v>
      </c>
      <c r="J166" s="20">
        <v>16197.208451000002</v>
      </c>
      <c r="K166" s="34">
        <v>11409.551510000001</v>
      </c>
      <c r="L166" s="15">
        <v>6471.9565931845291</v>
      </c>
      <c r="M166" s="15">
        <v>0</v>
      </c>
      <c r="N166" s="15">
        <v>3727.38708</v>
      </c>
      <c r="O166" s="16">
        <v>10199.343673184529</v>
      </c>
      <c r="P166" s="20">
        <v>12705.158210000001</v>
      </c>
      <c r="Q166" s="15">
        <v>3492.0502409999999</v>
      </c>
      <c r="R166" s="16"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v>11489.273950000003</v>
      </c>
      <c r="H167" s="15">
        <v>40.753766422289893</v>
      </c>
      <c r="I167" s="16">
        <v>468231.18692000007</v>
      </c>
      <c r="J167" s="20">
        <v>16775.421157000001</v>
      </c>
      <c r="K167" s="34">
        <v>11489.273950000003</v>
      </c>
      <c r="L167" s="15">
        <v>6639.7224529501973</v>
      </c>
      <c r="M167" s="15">
        <v>0</v>
      </c>
      <c r="N167" s="15">
        <v>3668.3575500000002</v>
      </c>
      <c r="O167" s="16">
        <v>10308.080002950197</v>
      </c>
      <c r="P167" s="20">
        <v>13100.45255</v>
      </c>
      <c r="Q167" s="15">
        <v>3674.9686070000002</v>
      </c>
      <c r="R167" s="16"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v>10844.854200000002</v>
      </c>
      <c r="H168" s="15">
        <v>43.030824038187625</v>
      </c>
      <c r="I168" s="16">
        <v>466663.01280000008</v>
      </c>
      <c r="J168" s="20">
        <v>16615.270476000016</v>
      </c>
      <c r="K168" s="34">
        <v>10844.854200000002</v>
      </c>
      <c r="L168" s="15">
        <v>7167.3478419920802</v>
      </c>
      <c r="M168" s="15">
        <v>0</v>
      </c>
      <c r="N168" s="15">
        <v>3795.0344799999998</v>
      </c>
      <c r="O168" s="16">
        <v>10962.38232199208</v>
      </c>
      <c r="P168" s="20">
        <v>12993.561629999998</v>
      </c>
      <c r="Q168" s="15">
        <v>3621.708846</v>
      </c>
      <c r="R168" s="16"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v>11683.58037</v>
      </c>
      <c r="H169" s="15">
        <v>46.731005266324892</v>
      </c>
      <c r="I169" s="16">
        <v>545985.45580000011</v>
      </c>
      <c r="J169" s="20">
        <v>15867.669527</v>
      </c>
      <c r="K169" s="34">
        <v>11683.58037</v>
      </c>
      <c r="L169" s="15">
        <v>6763.2110934313159</v>
      </c>
      <c r="M169" s="15">
        <v>0</v>
      </c>
      <c r="N169" s="15">
        <v>4340.9489100000001</v>
      </c>
      <c r="O169" s="16">
        <v>11104.160003431316</v>
      </c>
      <c r="P169" s="20">
        <v>12410.658359999999</v>
      </c>
      <c r="Q169" s="15">
        <v>3457.0111670000006</v>
      </c>
      <c r="R169" s="16"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v>10915.822369999998</v>
      </c>
      <c r="H170" s="15">
        <v>50.435120266619016</v>
      </c>
      <c r="I170" s="16">
        <v>550540.81404000008</v>
      </c>
      <c r="J170" s="20">
        <v>16295.277074000001</v>
      </c>
      <c r="K170" s="34">
        <v>10915.822369999998</v>
      </c>
      <c r="L170" s="15">
        <v>7059.9095876440933</v>
      </c>
      <c r="M170" s="15">
        <v>0</v>
      </c>
      <c r="N170" s="15">
        <v>3716.6025</v>
      </c>
      <c r="O170" s="16">
        <v>10776.512087644092</v>
      </c>
      <c r="P170" s="20">
        <v>12670.742080000002</v>
      </c>
      <c r="Q170" s="15">
        <v>3624.5349939999992</v>
      </c>
      <c r="R170" s="16"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v>10699.467869999999</v>
      </c>
      <c r="H171" s="15">
        <v>54.612333870207699</v>
      </c>
      <c r="I171" s="16">
        <v>584322.91154999996</v>
      </c>
      <c r="J171" s="20">
        <v>15631.167422999999</v>
      </c>
      <c r="K171" s="34">
        <v>10699.467869999999</v>
      </c>
      <c r="L171" s="15">
        <v>6732.2057323552644</v>
      </c>
      <c r="M171" s="15">
        <v>0</v>
      </c>
      <c r="N171" s="15">
        <v>3629.5237100000004</v>
      </c>
      <c r="O171" s="16">
        <v>10361.729442355265</v>
      </c>
      <c r="P171" s="20">
        <v>12068.14855</v>
      </c>
      <c r="Q171" s="15">
        <v>3563.018873</v>
      </c>
      <c r="R171" s="16"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v>10210.779980000001</v>
      </c>
      <c r="H172" s="15">
        <v>56.43601152886658</v>
      </c>
      <c r="I172" s="16">
        <v>576255.69667000009</v>
      </c>
      <c r="J172" s="20">
        <v>16112.935878000006</v>
      </c>
      <c r="K172" s="34">
        <v>10210.779980000001</v>
      </c>
      <c r="L172" s="15">
        <v>7059.9783237780121</v>
      </c>
      <c r="M172" s="15">
        <v>0</v>
      </c>
      <c r="N172" s="15">
        <v>3727.85538</v>
      </c>
      <c r="O172" s="16">
        <v>10787.833703778011</v>
      </c>
      <c r="P172" s="20">
        <v>12438.749730000005</v>
      </c>
      <c r="Q172" s="15">
        <v>3674.1861480000002</v>
      </c>
      <c r="R172" s="16"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v>11752.9522</v>
      </c>
      <c r="H173" s="15">
        <v>60.347833219875959</v>
      </c>
      <c r="I173" s="31">
        <v>709265.19920677424</v>
      </c>
      <c r="J173" s="32">
        <v>15901.123170999996</v>
      </c>
      <c r="K173" s="34">
        <v>11752.9522</v>
      </c>
      <c r="L173" s="30">
        <v>6941.6147296195768</v>
      </c>
      <c r="M173" s="30">
        <v>0</v>
      </c>
      <c r="N173" s="30">
        <v>3914.7137100000004</v>
      </c>
      <c r="O173" s="31">
        <v>10856.328439619578</v>
      </c>
      <c r="P173" s="32">
        <v>12226.420589999996</v>
      </c>
      <c r="Q173" s="30">
        <v>3674.7025809999996</v>
      </c>
      <c r="R173" s="16"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v>8212.3648899999989</v>
      </c>
      <c r="H174" s="15">
        <v>57.57332510002874</v>
      </c>
      <c r="I174" s="16">
        <v>472813.15365203167</v>
      </c>
      <c r="J174" s="20">
        <v>14355.301034000006</v>
      </c>
      <c r="K174" s="34">
        <v>8212.3648899999989</v>
      </c>
      <c r="L174" s="15">
        <v>6457.3416119983585</v>
      </c>
      <c r="M174" s="15">
        <v>0</v>
      </c>
      <c r="N174" s="15">
        <v>3253.7415200000005</v>
      </c>
      <c r="O174" s="16">
        <v>9711.083131998359</v>
      </c>
      <c r="P174" s="20">
        <v>11046.691740000006</v>
      </c>
      <c r="Q174" s="15">
        <v>3308.6092939999999</v>
      </c>
      <c r="R174" s="16"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v>11142.50475</v>
      </c>
      <c r="H175" s="15">
        <v>57.013287411748223</v>
      </c>
      <c r="I175" s="16">
        <v>635270.82579851977</v>
      </c>
      <c r="J175" s="20">
        <v>15848.869433000009</v>
      </c>
      <c r="K175" s="34">
        <v>11142.50475</v>
      </c>
      <c r="L175" s="15">
        <v>6676.1540936286747</v>
      </c>
      <c r="M175" s="15">
        <v>0</v>
      </c>
      <c r="N175" s="15">
        <v>3169.4830599999996</v>
      </c>
      <c r="O175" s="16">
        <v>9845.6371536286752</v>
      </c>
      <c r="P175" s="20">
        <v>12290.398940000008</v>
      </c>
      <c r="Q175" s="15">
        <v>3558.4704930000003</v>
      </c>
      <c r="R175" s="16"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v>9616.9179499999991</v>
      </c>
      <c r="H176" s="15">
        <v>60.320653793168844</v>
      </c>
      <c r="I176" s="16">
        <v>580098.77821926097</v>
      </c>
      <c r="J176" s="20">
        <v>15497.959440000002</v>
      </c>
      <c r="K176" s="34">
        <v>9616.9179499999991</v>
      </c>
      <c r="L176" s="15">
        <v>6328.3361019876465</v>
      </c>
      <c r="M176" s="15">
        <v>0</v>
      </c>
      <c r="N176" s="15">
        <v>4267.2554500000006</v>
      </c>
      <c r="O176" s="16">
        <v>10595.591551987647</v>
      </c>
      <c r="P176" s="20">
        <v>12008.164740000002</v>
      </c>
      <c r="Q176" s="15">
        <v>3489.7947000000008</v>
      </c>
      <c r="R176" s="16"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v>11626.399229999999</v>
      </c>
      <c r="H177" s="15">
        <v>63.520949807448531</v>
      </c>
      <c r="I177" s="16">
        <v>738519.9219301882</v>
      </c>
      <c r="J177" s="20">
        <v>15984.738982999996</v>
      </c>
      <c r="K177" s="34">
        <v>11626.399229999999</v>
      </c>
      <c r="L177" s="15">
        <v>6871.5112616161377</v>
      </c>
      <c r="M177" s="15">
        <v>0</v>
      </c>
      <c r="N177" s="15">
        <v>4932.2801600000003</v>
      </c>
      <c r="O177" s="16">
        <v>11803.791421616137</v>
      </c>
      <c r="P177" s="20">
        <v>12365.018079999994</v>
      </c>
      <c r="Q177" s="15">
        <v>3619.7209030000008</v>
      </c>
      <c r="R177" s="16"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v>10835.026949999999</v>
      </c>
      <c r="H178" s="15">
        <v>61.90158721005767</v>
      </c>
      <c r="I178" s="16">
        <v>670705.36566875014</v>
      </c>
      <c r="J178" s="20">
        <v>15512.892849000003</v>
      </c>
      <c r="K178" s="34">
        <v>10835.026949999999</v>
      </c>
      <c r="L178" s="15">
        <v>6715.3946628553203</v>
      </c>
      <c r="M178" s="15">
        <v>0</v>
      </c>
      <c r="N178" s="15">
        <v>3938.4963900000002</v>
      </c>
      <c r="O178" s="16">
        <v>10653.891052855321</v>
      </c>
      <c r="P178" s="20">
        <v>11967.882927000004</v>
      </c>
      <c r="Q178" s="15">
        <v>3545.0099219999993</v>
      </c>
      <c r="R178" s="16"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v>11065.473459999997</v>
      </c>
      <c r="H179" s="15">
        <v>67.148352589575765</v>
      </c>
      <c r="I179" s="16">
        <v>743028.31346267276</v>
      </c>
      <c r="J179" s="20">
        <v>16223.568166999994</v>
      </c>
      <c r="K179" s="34">
        <v>11065.473459999997</v>
      </c>
      <c r="L179" s="15">
        <v>7056.2872151945048</v>
      </c>
      <c r="M179" s="15">
        <v>0</v>
      </c>
      <c r="N179" s="15">
        <v>3932.4210499999999</v>
      </c>
      <c r="O179" s="16">
        <v>10988.708265194506</v>
      </c>
      <c r="P179" s="20">
        <v>12587.971289999994</v>
      </c>
      <c r="Q179" s="15">
        <v>3635.5968770000004</v>
      </c>
      <c r="R179" s="16"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v>11838.343685472</v>
      </c>
      <c r="H180" s="15">
        <v>61.163909649291398</v>
      </c>
      <c r="I180" s="16">
        <v>724079.38357546879</v>
      </c>
      <c r="J180" s="20">
        <v>16439.55682200001</v>
      </c>
      <c r="K180" s="34">
        <v>11838.343685472</v>
      </c>
      <c r="L180" s="15">
        <v>6774.0330030870136</v>
      </c>
      <c r="M180" s="15">
        <v>0</v>
      </c>
      <c r="N180" s="15">
        <v>3639.7764099999999</v>
      </c>
      <c r="O180" s="16">
        <v>10413.809413087014</v>
      </c>
      <c r="P180" s="20">
        <v>12804.631490000009</v>
      </c>
      <c r="Q180" s="15">
        <v>3634.9253319999998</v>
      </c>
      <c r="R180" s="16"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v>11143.438079999998</v>
      </c>
      <c r="H181" s="15">
        <v>66.291104477034111</v>
      </c>
      <c r="I181" s="16">
        <v>738710.81799464033</v>
      </c>
      <c r="J181" s="20">
        <v>15555.34492800001</v>
      </c>
      <c r="K181" s="34">
        <v>11143.438079999998</v>
      </c>
      <c r="L181" s="15">
        <v>6828.7893179160337</v>
      </c>
      <c r="M181" s="15">
        <v>0</v>
      </c>
      <c r="N181" s="15">
        <v>4215.9311999999991</v>
      </c>
      <c r="O181" s="16">
        <v>11044.720517916034</v>
      </c>
      <c r="P181" s="20">
        <v>12078.148450000008</v>
      </c>
      <c r="Q181" s="15">
        <v>3477.1964780000003</v>
      </c>
      <c r="R181" s="16"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v>11019.039779999999</v>
      </c>
      <c r="H182" s="15">
        <v>68.244949448783331</v>
      </c>
      <c r="I182" s="16">
        <v>751993.8127602326</v>
      </c>
      <c r="J182" s="20">
        <v>15918.217879999998</v>
      </c>
      <c r="K182" s="34">
        <v>11019.039779999999</v>
      </c>
      <c r="L182" s="15">
        <v>6417.4755210586482</v>
      </c>
      <c r="M182" s="15">
        <v>1</v>
      </c>
      <c r="N182" s="15">
        <v>5357.8705199999995</v>
      </c>
      <c r="O182" s="16">
        <v>11776.346041058649</v>
      </c>
      <c r="P182" s="20">
        <v>12355.955019999999</v>
      </c>
      <c r="Q182" s="15">
        <v>3562.2628600000003</v>
      </c>
      <c r="R182" s="16"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v>10542.20112</v>
      </c>
      <c r="H183" s="15">
        <v>55.201314465178356</v>
      </c>
      <c r="I183" s="16">
        <v>581943.35918027547</v>
      </c>
      <c r="J183" s="20">
        <v>15451.849741</v>
      </c>
      <c r="K183" s="34">
        <v>10542.20112</v>
      </c>
      <c r="L183" s="15">
        <v>6415.6243250879525</v>
      </c>
      <c r="M183" s="15">
        <v>0</v>
      </c>
      <c r="N183" s="15">
        <v>4215.2467300000008</v>
      </c>
      <c r="O183" s="16">
        <v>10630.871055087953</v>
      </c>
      <c r="P183" s="20">
        <v>12026.7976</v>
      </c>
      <c r="Q183" s="15">
        <v>3425.0521410000006</v>
      </c>
      <c r="R183" s="16"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v>10897.734949999998</v>
      </c>
      <c r="H184" s="15">
        <v>46.521937044119987</v>
      </c>
      <c r="I184" s="16">
        <v>506983.739267406</v>
      </c>
      <c r="J184" s="20">
        <v>16103.067235000002</v>
      </c>
      <c r="K184" s="34">
        <v>10897.734949999998</v>
      </c>
      <c r="L184" s="15">
        <v>6987.636602531381</v>
      </c>
      <c r="M184" s="15">
        <v>0</v>
      </c>
      <c r="N184" s="15">
        <v>4216.9525910000002</v>
      </c>
      <c r="O184" s="16">
        <v>11204.589193531381</v>
      </c>
      <c r="P184" s="20">
        <v>12595.297290000002</v>
      </c>
      <c r="Q184" s="15">
        <v>3507.7699450000005</v>
      </c>
      <c r="R184" s="16"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v>10747.790029999998</v>
      </c>
      <c r="H185" s="15">
        <v>48.49756666120993</v>
      </c>
      <c r="I185" s="36">
        <v>521241.66344061238</v>
      </c>
      <c r="J185" s="36">
        <v>16240.368774000002</v>
      </c>
      <c r="K185" s="34">
        <v>10747.790029999998</v>
      </c>
      <c r="L185" s="36">
        <v>6848.3016407289142</v>
      </c>
      <c r="M185" s="30">
        <v>0</v>
      </c>
      <c r="N185" s="30">
        <v>4192.7637400000003</v>
      </c>
      <c r="O185" s="31">
        <v>11041.065380728915</v>
      </c>
      <c r="P185" s="36">
        <v>12691.337280000002</v>
      </c>
      <c r="Q185" s="36">
        <v>3549.0314940000003</v>
      </c>
      <c r="R185" s="16"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v>10074.188190000001</v>
      </c>
      <c r="H186" s="15">
        <v>53.658260670758438</v>
      </c>
      <c r="I186" s="25">
        <v>540563.41594529618</v>
      </c>
      <c r="J186" s="20">
        <v>14934.075671999999</v>
      </c>
      <c r="K186" s="34">
        <v>10074.188190000001</v>
      </c>
      <c r="L186" s="20">
        <v>6419.8642247227581</v>
      </c>
      <c r="M186" s="15">
        <v>0</v>
      </c>
      <c r="N186" s="25">
        <v>3964.1956</v>
      </c>
      <c r="O186" s="16">
        <v>10384.059824722757</v>
      </c>
      <c r="P186" s="25">
        <v>11652.047189999997</v>
      </c>
      <c r="Q186" s="25">
        <v>3282.0284820000002</v>
      </c>
      <c r="R186" s="16">
        <v>14934.075671999997</v>
      </c>
      <c r="S186" s="27">
        <v>272907.54880000005</v>
      </c>
      <c r="T186" s="34">
        <v>192892.1297884972</v>
      </c>
      <c r="U186" s="34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v>12278.315199999999</v>
      </c>
      <c r="H187" s="15">
        <v>58.29977752770823</v>
      </c>
      <c r="I187" s="25">
        <v>715823.0445750783</v>
      </c>
      <c r="J187" s="20">
        <v>16434.544003999999</v>
      </c>
      <c r="K187" s="34">
        <v>12278.315199999999</v>
      </c>
      <c r="L187" s="20">
        <v>5907.9634291790135</v>
      </c>
      <c r="M187" s="15">
        <v>0</v>
      </c>
      <c r="N187" s="25">
        <v>4443.2254999999996</v>
      </c>
      <c r="O187" s="16">
        <v>10351.188929179014</v>
      </c>
      <c r="P187" s="25">
        <v>12918.318260000002</v>
      </c>
      <c r="Q187" s="25">
        <v>3516.2257439999998</v>
      </c>
      <c r="R187" s="16">
        <v>16434.544004000003</v>
      </c>
      <c r="S187" s="27">
        <v>335695.98950000003</v>
      </c>
      <c r="T187" s="34">
        <v>224845.87850669044</v>
      </c>
      <c r="U187" s="34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v>12462.971010000001</v>
      </c>
      <c r="H188" s="15">
        <v>64.742709349592033</v>
      </c>
      <c r="I188" s="25">
        <v>806886.50973282149</v>
      </c>
      <c r="J188" s="20">
        <v>15868.573385000003</v>
      </c>
      <c r="K188" s="34">
        <v>12462.971010000001</v>
      </c>
      <c r="L188" s="20">
        <v>5707.5226615071515</v>
      </c>
      <c r="M188" s="15">
        <v>0</v>
      </c>
      <c r="N188" s="25">
        <v>5433.4038499999997</v>
      </c>
      <c r="O188" s="16">
        <v>11140.92651150715</v>
      </c>
      <c r="P188" s="25">
        <v>12488.383610000003</v>
      </c>
      <c r="Q188" s="25">
        <v>3380.1897750000007</v>
      </c>
      <c r="R188" s="16">
        <v>15868.573385000003</v>
      </c>
      <c r="S188" s="27">
        <v>408596.53308999992</v>
      </c>
      <c r="T188" s="34">
        <v>256439.59571489628</v>
      </c>
      <c r="U188" s="34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v>11939.464489999998</v>
      </c>
      <c r="H189" s="15">
        <v>60.431567197699316</v>
      </c>
      <c r="I189" s="25">
        <v>721520.55063197971</v>
      </c>
      <c r="J189" s="25">
        <v>16487.759054000002</v>
      </c>
      <c r="K189" s="34">
        <v>11939.464489999998</v>
      </c>
      <c r="L189" s="20">
        <v>6376.5244543618046</v>
      </c>
      <c r="M189" s="15">
        <v>0</v>
      </c>
      <c r="N189" s="25">
        <v>4542.7418399999997</v>
      </c>
      <c r="O189" s="16">
        <v>10919.266294361805</v>
      </c>
      <c r="P189" s="25">
        <v>12949.724450000003</v>
      </c>
      <c r="Q189" s="25">
        <v>3538.0346040000004</v>
      </c>
      <c r="R189" s="16">
        <v>16487.759054000002</v>
      </c>
      <c r="S189" s="27">
        <v>342276.81839999999</v>
      </c>
      <c r="T189" s="34">
        <v>216823.62161898654</v>
      </c>
      <c r="U189" s="34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v>10313.23198</v>
      </c>
      <c r="H190" s="15">
        <v>55.057900318310487</v>
      </c>
      <c r="I190" s="25">
        <v>567824.89831445192</v>
      </c>
      <c r="J190" s="25">
        <v>15926.697947999999</v>
      </c>
      <c r="K190" s="34">
        <v>10313.23198</v>
      </c>
      <c r="L190" s="20">
        <v>6418.1604452069005</v>
      </c>
      <c r="M190" s="15">
        <v>0</v>
      </c>
      <c r="N190" s="25">
        <v>4539.4832900000001</v>
      </c>
      <c r="O190" s="16">
        <v>10957.643735206901</v>
      </c>
      <c r="P190" s="25">
        <v>12491.169250000001</v>
      </c>
      <c r="Q190" s="25">
        <v>3435.5286980000001</v>
      </c>
      <c r="R190" s="16">
        <v>15926.697948000001</v>
      </c>
      <c r="S190" s="27">
        <v>322268.43805999996</v>
      </c>
      <c r="T190" s="34">
        <v>212113.21316275027</v>
      </c>
      <c r="U190" s="34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v>12070.79254</v>
      </c>
      <c r="H191" s="15">
        <v>57.230209202240019</v>
      </c>
      <c r="I191" s="25">
        <v>690813.98230103822</v>
      </c>
      <c r="J191" s="25">
        <v>16781.882641999997</v>
      </c>
      <c r="K191" s="34">
        <v>12070.79254</v>
      </c>
      <c r="L191" s="20">
        <v>6718.484653395938</v>
      </c>
      <c r="M191" s="15">
        <v>0</v>
      </c>
      <c r="N191" s="25">
        <v>4573.8774799999992</v>
      </c>
      <c r="O191" s="16">
        <v>11292.362133395938</v>
      </c>
      <c r="P191" s="25">
        <v>13241.712608999997</v>
      </c>
      <c r="Q191" s="25">
        <v>3540.1700330000003</v>
      </c>
      <c r="R191" s="16">
        <v>16781.882641999997</v>
      </c>
      <c r="S191" s="27">
        <v>320474.75716000004</v>
      </c>
      <c r="T191" s="34">
        <v>210969.23605108805</v>
      </c>
      <c r="U191" s="34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v>12827.819590000001</v>
      </c>
      <c r="H192" s="15">
        <v>54.020126279400898</v>
      </c>
      <c r="I192" s="25">
        <v>692960.43414117268</v>
      </c>
      <c r="J192" s="25">
        <v>17057.350693</v>
      </c>
      <c r="K192" s="34">
        <v>12827.819590000001</v>
      </c>
      <c r="L192" s="20">
        <v>6729.2180795110908</v>
      </c>
      <c r="M192" s="15">
        <v>0</v>
      </c>
      <c r="N192" s="25">
        <v>4627.6619099999998</v>
      </c>
      <c r="O192" s="16">
        <v>11356.87998951109</v>
      </c>
      <c r="P192" s="25">
        <v>13571.756723</v>
      </c>
      <c r="Q192" s="25">
        <v>3485.5939700000004</v>
      </c>
      <c r="R192" s="16">
        <v>17057.350693</v>
      </c>
      <c r="S192" s="27">
        <v>328431.55192999996</v>
      </c>
      <c r="T192" s="34">
        <v>221332.12381948379</v>
      </c>
      <c r="U192" s="34">
        <v>-107099.42811051616</v>
      </c>
    </row>
    <row r="193" spans="1:21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v>11385.51816</v>
      </c>
      <c r="H193" s="15">
        <v>53.739432915441505</v>
      </c>
      <c r="I193" s="25">
        <v>611851.28936686099</v>
      </c>
      <c r="J193" s="25">
        <v>16407.221756000003</v>
      </c>
      <c r="K193" s="34">
        <v>11385.51816</v>
      </c>
      <c r="L193" s="20">
        <v>6696.9175225433764</v>
      </c>
      <c r="M193" s="15">
        <v>0</v>
      </c>
      <c r="N193" s="25">
        <v>4558.4269100000001</v>
      </c>
      <c r="O193" s="16">
        <v>11255.344432543377</v>
      </c>
      <c r="P193" s="25">
        <v>13030.017076000002</v>
      </c>
      <c r="Q193" s="25">
        <v>3377.2046800000003</v>
      </c>
      <c r="R193" s="16">
        <v>16407.221756000003</v>
      </c>
      <c r="S193" s="27">
        <v>314795.01869</v>
      </c>
      <c r="T193" s="34">
        <v>214736.91288962404</v>
      </c>
      <c r="U193" s="34">
        <v>-100058.10580037595</v>
      </c>
    </row>
    <row r="194" spans="1:21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v>12118.644609999999</v>
      </c>
      <c r="H194" s="15">
        <v>50.241077248545203</v>
      </c>
      <c r="I194" s="25">
        <v>608853.7599986759</v>
      </c>
      <c r="J194" s="25">
        <v>14486.200566</v>
      </c>
      <c r="K194" s="34">
        <v>12118.644609999999</v>
      </c>
      <c r="L194" s="20">
        <v>5791.8807427420479</v>
      </c>
      <c r="M194" s="15">
        <v>0</v>
      </c>
      <c r="N194" s="25">
        <v>4630.3024000000005</v>
      </c>
      <c r="O194" s="16">
        <v>10422.183142742047</v>
      </c>
      <c r="P194" s="25">
        <v>11579.630626</v>
      </c>
      <c r="Q194" s="25">
        <v>2906.5699400000003</v>
      </c>
      <c r="R194" s="16">
        <v>14486.200566</v>
      </c>
      <c r="S194" s="27">
        <v>322159.15863000002</v>
      </c>
      <c r="T194" s="34">
        <v>235566.4773907811</v>
      </c>
      <c r="U194" s="34">
        <v>-86592.681239218917</v>
      </c>
    </row>
    <row r="195" spans="1:21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v>11020.947680000001</v>
      </c>
      <c r="H195" s="15">
        <v>52.024694900557243</v>
      </c>
      <c r="I195" s="25">
        <v>573361.44056700426</v>
      </c>
      <c r="J195" s="25">
        <v>16390.600169000001</v>
      </c>
      <c r="K195" s="34">
        <v>11020.947680000001</v>
      </c>
      <c r="L195" s="20">
        <v>6247.5776331554134</v>
      </c>
      <c r="M195" s="15">
        <v>0</v>
      </c>
      <c r="N195" s="25">
        <v>4641.6629699999994</v>
      </c>
      <c r="O195" s="16">
        <v>10889.240603155413</v>
      </c>
      <c r="P195" s="25">
        <v>12987.250759</v>
      </c>
      <c r="Q195" s="25">
        <v>3403.3494100000007</v>
      </c>
      <c r="R195" s="16">
        <v>16390.600169000001</v>
      </c>
      <c r="S195" s="27">
        <v>320434.45027999993</v>
      </c>
      <c r="T195" s="34">
        <v>216113.82545738318</v>
      </c>
      <c r="U195" s="34">
        <v>-104320.62482261675</v>
      </c>
    </row>
    <row r="196" spans="1:21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v>12576.472849999998</v>
      </c>
      <c r="H196" s="15">
        <v>54.026274417516994</v>
      </c>
      <c r="I196" s="25">
        <v>679459.97339855193</v>
      </c>
      <c r="J196" s="34">
        <v>16800.808516000001</v>
      </c>
      <c r="K196" s="34">
        <v>12576.472849999998</v>
      </c>
      <c r="L196" s="34">
        <v>5762.9593078953149</v>
      </c>
      <c r="M196" s="15">
        <v>0</v>
      </c>
      <c r="N196" s="34">
        <v>3760.7238560000001</v>
      </c>
      <c r="O196" s="16">
        <v>9523.6831638953154</v>
      </c>
      <c r="P196" s="34">
        <v>13256.690256000002</v>
      </c>
      <c r="Q196" s="34">
        <v>3544.1182599999997</v>
      </c>
      <c r="R196" s="16">
        <v>16800.808516000001</v>
      </c>
      <c r="S196" s="34">
        <v>248884.61903999999</v>
      </c>
      <c r="T196" s="34">
        <v>172165.33088722808</v>
      </c>
      <c r="U196" s="34">
        <v>-76719.288152771915</v>
      </c>
    </row>
    <row r="197" spans="1:21" x14ac:dyDescent="0.2">
      <c r="A197" s="2">
        <v>2020</v>
      </c>
      <c r="B197" s="29" t="s">
        <v>19</v>
      </c>
      <c r="C197" s="28">
        <v>2020</v>
      </c>
      <c r="D197" s="29" t="s">
        <v>18</v>
      </c>
      <c r="E197" s="34">
        <v>10413.876450000002</v>
      </c>
      <c r="F197" s="25">
        <v>1348.6396800000005</v>
      </c>
      <c r="G197" s="25">
        <v>11762.516130000002</v>
      </c>
      <c r="H197" s="15">
        <v>50.532468781625461</v>
      </c>
      <c r="I197" s="25">
        <v>594388.97913259105</v>
      </c>
      <c r="J197" s="34">
        <v>16574.614740000001</v>
      </c>
      <c r="K197" s="34">
        <v>11762.516130000002</v>
      </c>
      <c r="L197" s="34">
        <v>6564.215166379292</v>
      </c>
      <c r="M197" s="15">
        <v>0</v>
      </c>
      <c r="N197" s="34">
        <v>4288.12878</v>
      </c>
      <c r="O197" s="16">
        <v>10852.343946379293</v>
      </c>
      <c r="P197" s="34">
        <v>13081.055859999999</v>
      </c>
      <c r="Q197" s="34">
        <v>3493.558880000001</v>
      </c>
      <c r="R197" s="16">
        <v>16574.614740000001</v>
      </c>
      <c r="S197" s="34">
        <v>301368.63115999999</v>
      </c>
      <c r="T197" s="34">
        <v>200767.36742007855</v>
      </c>
      <c r="U197" s="34">
        <v>-100601.26373992144</v>
      </c>
    </row>
    <row r="198" spans="1:21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v>44.082774920703741</v>
      </c>
      <c r="I198" s="25">
        <v>420490.27649424097</v>
      </c>
      <c r="J198" s="34">
        <v>15560.59225</v>
      </c>
      <c r="K198" s="34">
        <v>9538.6526199999989</v>
      </c>
      <c r="L198" s="34">
        <v>6019.7512399208954</v>
      </c>
      <c r="M198" s="15">
        <v>0</v>
      </c>
      <c r="N198" s="34">
        <v>4454.2874000000002</v>
      </c>
      <c r="O198" s="16">
        <v>10474.038639920895</v>
      </c>
      <c r="P198" s="34">
        <v>12287.252930000001</v>
      </c>
      <c r="Q198" s="34">
        <v>3273.33932</v>
      </c>
      <c r="R198" s="16">
        <v>15560.592250000002</v>
      </c>
      <c r="S198" s="34">
        <v>292568.43072</v>
      </c>
      <c r="T198" s="34">
        <v>211311.298040052</v>
      </c>
      <c r="U198" s="34">
        <v>-81257.132679948001</v>
      </c>
    </row>
    <row r="199" spans="1:21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v>22.94692201308699</v>
      </c>
      <c r="I199" s="25">
        <v>312475.05687742779</v>
      </c>
      <c r="J199" s="25">
        <v>16760.166160000001</v>
      </c>
      <c r="K199" s="34">
        <v>13617.297199999999</v>
      </c>
      <c r="L199" s="25">
        <v>5815.2033068684032</v>
      </c>
      <c r="M199" s="15">
        <v>0</v>
      </c>
      <c r="N199" s="34">
        <v>3957.3372900000004</v>
      </c>
      <c r="O199" s="16">
        <v>9772.5405968684026</v>
      </c>
      <c r="P199" s="25">
        <v>13297.67843</v>
      </c>
      <c r="Q199" s="34">
        <v>3462.4877300000003</v>
      </c>
      <c r="R199" s="16">
        <v>16760.166160000001</v>
      </c>
      <c r="S199" s="25">
        <v>225955.92504999999</v>
      </c>
      <c r="T199" s="34">
        <v>187228.86964757528</v>
      </c>
      <c r="U199" s="25">
        <v>-38727.05540242471</v>
      </c>
    </row>
    <row r="200" spans="1:21" x14ac:dyDescent="0.2">
      <c r="B200" s="6" t="s">
        <v>22</v>
      </c>
      <c r="D200" s="6" t="s">
        <v>3</v>
      </c>
      <c r="E200" s="34">
        <v>4901.1082400000005</v>
      </c>
      <c r="F200" s="25">
        <v>359.70817999999997</v>
      </c>
      <c r="G200" s="25">
        <v>5260.8164200000001</v>
      </c>
      <c r="H200" s="15">
        <v>14.220519673465814</v>
      </c>
      <c r="I200" s="25">
        <v>74811.543399101996</v>
      </c>
      <c r="J200" s="25">
        <v>6297.1124700000009</v>
      </c>
      <c r="K200" s="34">
        <v>5260.8164200000001</v>
      </c>
      <c r="L200" s="25">
        <v>1728.5190545856519</v>
      </c>
      <c r="M200" s="15">
        <v>0</v>
      </c>
      <c r="N200" s="34">
        <v>4162.1023400000004</v>
      </c>
      <c r="O200" s="16">
        <v>5890.6213945856525</v>
      </c>
      <c r="P200" s="25">
        <v>4776.0902600000009</v>
      </c>
      <c r="Q200" s="34">
        <v>1521.0222099999996</v>
      </c>
      <c r="R200" s="16">
        <v>6297.11247</v>
      </c>
      <c r="S200" s="25">
        <v>175899.53412999999</v>
      </c>
      <c r="T200" s="34">
        <v>192276.65775572273</v>
      </c>
      <c r="U200" s="25">
        <v>16377.123625722743</v>
      </c>
    </row>
    <row r="201" spans="1:21" x14ac:dyDescent="0.2">
      <c r="F201" s="25"/>
      <c r="I201" s="37"/>
      <c r="J201" s="25"/>
      <c r="M201" s="25"/>
      <c r="P201" s="25"/>
    </row>
    <row r="202" spans="1:21" x14ac:dyDescent="0.2">
      <c r="I202" s="37"/>
      <c r="J202" s="25"/>
      <c r="M202" s="25"/>
      <c r="P202" s="25"/>
      <c r="T202" s="39"/>
    </row>
    <row r="203" spans="1:21" x14ac:dyDescent="0.2">
      <c r="P203" s="25"/>
      <c r="T203" s="38" t="s">
        <v>65</v>
      </c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WhiteSpace="0" view="pageLayout" topLeftCell="A8" zoomScale="90" zoomScaleNormal="60" zoomScalePageLayoutView="90" workbookViewId="0">
      <selection activeCell="P15" sqref="P15"/>
    </sheetView>
  </sheetViews>
  <sheetFormatPr baseColWidth="10" defaultColWidth="9.28515625" defaultRowHeight="12.75" x14ac:dyDescent="0.2"/>
  <cols>
    <col min="1" max="16384" width="9.28515625" style="24"/>
  </cols>
  <sheetData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&amp;C&amp;"-,Negrita"&amp;16OIL SECTOR</oddHeader>
    <oddFooter>&amp;L&amp;"-,Normal"&amp;9Designed by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Datos_Sector_Petrolero-ei</vt:lpstr>
      <vt:lpstr>G_Sector_Petrolero-e</vt:lpstr>
      <vt:lpstr>G_Sector_Petrolero-i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2006-07-20T14:22:16Z</cp:lastPrinted>
  <dcterms:created xsi:type="dcterms:W3CDTF">2006-07-04T21:17:02Z</dcterms:created>
  <dcterms:modified xsi:type="dcterms:W3CDTF">2020-06-09T17:01:30Z</dcterms:modified>
</cp:coreProperties>
</file>