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Temp\IEM\2021\Español\"/>
    </mc:Choice>
  </mc:AlternateContent>
  <bookViews>
    <workbookView xWindow="0" yWindow="0" windowWidth="20700" windowHeight="11760" tabRatio="636" firstSheet="1" activeTab="1"/>
  </bookViews>
  <sheets>
    <sheet name="Datos_Sector_Externo-ei" sheetId="1" state="hidden" r:id="rId1"/>
    <sheet name="G_Sector_Externo-e" sheetId="8" r:id="rId2"/>
    <sheet name="G_Sector_Externo-i" sheetId="9" state="hidden" r:id="rId3"/>
  </sheets>
  <definedNames>
    <definedName name="ALEMANIA" localSheetId="2">'Datos_Sector_Externo-ei'!#REF!</definedName>
    <definedName name="ALEMANIA">'Datos_Sector_Externo-ei'!#REF!</definedName>
    <definedName name="BALANZAC" localSheetId="2">'Datos_Sector_Externo-ei'!#REF!</definedName>
    <definedName name="BALANZAC">'Datos_Sector_Externo-ei'!#REF!</definedName>
    <definedName name="COLOMBIA" localSheetId="2">'Datos_Sector_Externo-ei'!#REF!</definedName>
    <definedName name="COLOMBIA">'Datos_Sector_Externo-ei'!#REF!</definedName>
    <definedName name="DEUDAPUBLICA" localSheetId="2">'Datos_Sector_Externo-ei'!#REF!</definedName>
    <definedName name="DEUDAPUBLICA">'Datos_Sector_Externo-ei'!#REF!</definedName>
    <definedName name="DEUDATOTAL" localSheetId="2">'Datos_Sector_Externo-ei'!#REF!</definedName>
    <definedName name="DEUDATOTAL">'Datos_Sector_Externo-ei'!#REF!</definedName>
    <definedName name="ESTADOSUNIDOS" localSheetId="2">'Datos_Sector_Externo-ei'!#REF!</definedName>
    <definedName name="ESTADOSUNIDOS">'Datos_Sector_Externo-ei'!#REF!</definedName>
    <definedName name="FECHA" localSheetId="2">'Datos_Sector_Externo-ei'!#REF!</definedName>
    <definedName name="FECHA">'Datos_Sector_Externo-ei'!#REF!</definedName>
    <definedName name="JAPON" localSheetId="2">'Datos_Sector_Externo-ei'!#REF!</definedName>
    <definedName name="JAPON">'Datos_Sector_Externo-ei'!#REF!</definedName>
    <definedName name="TIPOREAL" localSheetId="2">'Datos_Sector_Externo-ei'!#REF!</definedName>
    <definedName name="TIPOREAL">'Datos_Sector_Externo-ei'!#REF!</definedName>
  </definedNames>
  <calcPr calcId="162913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<sst xmlns="http://schemas.openxmlformats.org/spreadsheetml/2006/main" count="165" uniqueCount="43">
  <si>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</si>
  <si>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</si>
  <si>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</si>
  <si>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</si>
  <si>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</si>
  <si>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</si>
  <si>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</si>
  <si>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</si>
  <si>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</si>
  <si>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</si>
  <si>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</si>
  <si>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Colombia</t>
  </si>
  <si>
    <t>ITCER</t>
  </si>
  <si>
    <t>Estados Unidos</t>
  </si>
  <si>
    <t>Índice de Tipo de Cambio Real Bilateral</t>
  </si>
  <si>
    <t>Balanza comercial</t>
  </si>
  <si>
    <t>China</t>
  </si>
  <si>
    <t>3.3.1</t>
  </si>
  <si>
    <t>3.3.2</t>
  </si>
  <si>
    <t>3.2.2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</si>
  <si>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</si>
  <si>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</si>
  <si>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</si>
  <si>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</si>
  <si>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</si>
  <si>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</si>
  <si>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</si>
  <si>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</si>
  <si>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</si>
  <si>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</si>
  <si>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</si>
  <si>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</si>
  <si>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</si>
  <si>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Deuda</t>
  </si>
  <si>
    <t>Total</t>
  </si>
  <si>
    <t>Pública</t>
  </si>
  <si>
    <t>Privada</t>
  </si>
  <si>
    <t>Public</t>
  </si>
  <si>
    <t>Private</t>
  </si>
  <si>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</si>
  <si>
    <t xml:space="preserve">    Designed by the Central Bank of Ecuador.</t>
  </si>
  <si>
    <t>2014 = 100</t>
  </si>
  <si>
    <t>United States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</si>
</sst>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#,##0.0"/>
    <numFmt numFmtId="166" formatCode="[$-C0A]mmm\-yy;@"/>
    <numFmt numFmtId="167" formatCode="#,###,##0.0;\-#,###,##0.0;0.0"/>
    <numFmt numFmtId="168" formatCode="0.0"/>
  </numFmts>
  <fonts count="15" x14ac:knownFonts="1">
    <font>
      <sz val="10"/>
      <name val="Times New Roman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sz val="9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7"/>
      <color rgb="FF000000"/>
      <name val="Arial"/>
      <family val="2"/>
    </font>
    <font>
      <sz val="8"/>
      <name val="Times New Roman"/>
      <family val="1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/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Continuous"/>
    </xf>
    <xf numFmtId="0" fontId="3" fillId="0" borderId="0" xfId="0" applyFont="1" applyFill="1"/>
    <xf numFmtId="0" fontId="4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39" fontId="3" fillId="2" borderId="0" xfId="0" applyNumberFormat="1" applyFont="1" applyFill="1"/>
    <xf numFmtId="165" fontId="3" fillId="2" borderId="0" xfId="0" applyNumberFormat="1" applyFont="1" applyFill="1"/>
    <xf numFmtId="0" fontId="0" fillId="0" borderId="0" xfId="0" applyBorder="1"/>
    <xf numFmtId="0" fontId="4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164" fontId="0" fillId="0" borderId="0" xfId="1" applyFont="1"/>
    <xf numFmtId="0" fontId="0" fillId="0" borderId="0" xfId="0" applyFill="1"/>
    <xf numFmtId="0" fontId="1" fillId="0" borderId="0" xfId="0" applyFont="1" applyFill="1"/>
    <xf numFmtId="0" fontId="0" fillId="0" borderId="0" xfId="0" applyFill="1" applyBorder="1"/>
    <xf numFmtId="0" fontId="8" fillId="0" borderId="0" xfId="0" applyFont="1" applyFill="1"/>
    <xf numFmtId="0" fontId="6" fillId="0" borderId="0" xfId="0" applyFont="1" applyFill="1"/>
    <xf numFmtId="165" fontId="0" fillId="2" borderId="0" xfId="0" applyNumberFormat="1" applyFill="1"/>
    <xf numFmtId="165" fontId="0" fillId="0" borderId="0" xfId="0" applyNumberFormat="1"/>
    <xf numFmtId="0" fontId="9" fillId="0" borderId="0" xfId="0" applyFont="1" applyFill="1"/>
    <xf numFmtId="0" fontId="10" fillId="0" borderId="0" xfId="0" applyFont="1" applyFill="1" applyAlignment="1">
      <alignment horizontal="center"/>
    </xf>
    <xf numFmtId="166" fontId="9" fillId="0" borderId="0" xfId="0" applyNumberFormat="1" applyFont="1" applyFill="1" applyAlignment="1">
      <alignment horizontal="left"/>
    </xf>
    <xf numFmtId="0" fontId="9" fillId="0" borderId="0" xfId="0" applyFont="1"/>
    <xf numFmtId="0" fontId="10" fillId="0" borderId="0" xfId="0" applyFont="1" applyFill="1"/>
    <xf numFmtId="167" fontId="12" fillId="3" borderId="0" xfId="0" applyNumberFormat="1" applyFont="1" applyFill="1" applyAlignment="1">
      <alignment horizontal="right" vertical="center"/>
    </xf>
    <xf numFmtId="9" fontId="0" fillId="0" borderId="0" xfId="0" applyNumberFormat="1" applyFill="1"/>
    <xf numFmtId="9" fontId="0" fillId="0" borderId="0" xfId="2" applyFont="1" applyFill="1"/>
    <xf numFmtId="168" fontId="0" fillId="0" borderId="0" xfId="0" applyNumberFormat="1" applyFill="1"/>
    <xf numFmtId="0" fontId="2" fillId="0" borderId="0" xfId="0" applyFont="1" applyFill="1"/>
    <xf numFmtId="165" fontId="14" fillId="0" borderId="0" xfId="0" applyNumberFormat="1" applyFont="1" applyFill="1" applyBorder="1" applyProtection="1"/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79712"/>
          <c:y val="3.42675815040804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264527802909039E-2"/>
          <c:y val="0.14469453376205801"/>
          <c:w val="0.91034687128879499"/>
          <c:h val="0.700849788426046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'Datos_Sector_Externo-ei'!$Q$5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'Datos_Sector_Externo-ei'!$L$18:$M$47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'Datos_Sector_Externo-ei'!$Q$18:$Q$47</c:f>
              <c:numCache>
                <c:formatCode>#,###,##0.0;\-#,###,##0.0;0.0</c:formatCode>
                <c:ptCount val="30"/>
                <c:pt idx="0">
                  <c:v>-13.3851744630001</c:v>
                </c:pt>
                <c:pt idx="1">
                  <c:v>31.510116269000001</c:v>
                </c:pt>
                <c:pt idx="2">
                  <c:v>174.657075728</c:v>
                </c:pt>
                <c:pt idx="3">
                  <c:v>-5.6519114239999899</c:v>
                </c:pt>
                <c:pt idx="4">
                  <c:v>-33.682531216999898</c:v>
                </c:pt>
                <c:pt idx="5">
                  <c:v>53.258072469999902</c:v>
                </c:pt>
                <c:pt idx="6">
                  <c:v>-40.169390149999799</c:v>
                </c:pt>
                <c:pt idx="7">
                  <c:v>-148.99797401000001</c:v>
                </c:pt>
                <c:pt idx="8">
                  <c:v>-3.6713836689998498</c:v>
                </c:pt>
                <c:pt idx="9" formatCode="#,##0.0">
                  <c:v>-246.31489535899999</c:v>
                </c:pt>
                <c:pt idx="10" formatCode="#,##0.0">
                  <c:v>-255.05883090899999</c:v>
                </c:pt>
                <c:pt idx="11" formatCode="#,##0.0">
                  <c:v>9.8724694889997409</c:v>
                </c:pt>
                <c:pt idx="12" formatCode="#,##0.0">
                  <c:v>-297.18027977100002</c:v>
                </c:pt>
                <c:pt idx="13" formatCode="#,##0.0">
                  <c:v>53.628014600999897</c:v>
                </c:pt>
                <c:pt idx="14" formatCode="#,##0.0">
                  <c:v>200.376876348</c:v>
                </c:pt>
                <c:pt idx="15" formatCode="#,##0.0">
                  <c:v>85.867896660000099</c:v>
                </c:pt>
                <c:pt idx="16" formatCode="#,##0.0">
                  <c:v>-2.3813789380001298</c:v>
                </c:pt>
                <c:pt idx="17" formatCode="#,##0.0">
                  <c:v>74.826451683000002</c:v>
                </c:pt>
                <c:pt idx="18" formatCode="#,##0.0">
                  <c:v>105.339487525</c:v>
                </c:pt>
                <c:pt idx="19" formatCode="#,##0.0">
                  <c:v>111.181054549</c:v>
                </c:pt>
                <c:pt idx="20" formatCode="#,##0.0">
                  <c:v>61.895660555000198</c:v>
                </c:pt>
                <c:pt idx="21" formatCode="#,##0.0">
                  <c:v>-176.50152547299999</c:v>
                </c:pt>
                <c:pt idx="22" formatCode="#,##0.0">
                  <c:v>208.23638301700001</c:v>
                </c:pt>
                <c:pt idx="23" formatCode="#,##0.0">
                  <c:v>394.83722103399998</c:v>
                </c:pt>
                <c:pt idx="24" formatCode="#,##0.0">
                  <c:v>130.13457891799999</c:v>
                </c:pt>
                <c:pt idx="25" formatCode="#,##0.0">
                  <c:v>327.37865154800011</c:v>
                </c:pt>
                <c:pt idx="26" formatCode="#,##0.0">
                  <c:v>146.31911760200001</c:v>
                </c:pt>
                <c:pt idx="27" formatCode="#,##0.0">
                  <c:v>-1</c:v>
                </c:pt>
                <c:pt idx="28" formatCode="#,##0.0">
                  <c:v>274.5</c:v>
                </c:pt>
                <c:pt idx="29" formatCode="#,##0.0">
                  <c:v>399.8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22C-4EA4-A172-3EF5911E43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32515712"/>
        <c:axId val="132517248"/>
      </c:barChart>
      <c:catAx>
        <c:axId val="132515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32517248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32517248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32515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419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1158681251800004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770249125020533E-2"/>
          <c:y val="0.14147909967845701"/>
          <c:w val="0.9379331401157045"/>
          <c:h val="0.69671562758236705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'Datos_Sector_Externo-ei'!$C$6:$D$36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'Datos_Sector_Externo-ei'!$E$6:$E$36</c:f>
              <c:numCache>
                <c:formatCode>#,##0.00_);\(#,##0.00\)</c:formatCode>
                <c:ptCount val="31"/>
                <c:pt idx="0">
                  <c:v>92.590911385438474</c:v>
                </c:pt>
                <c:pt idx="1">
                  <c:v>93.444659600551432</c:v>
                </c:pt>
                <c:pt idx="2">
                  <c:v>93.377342495231076</c:v>
                </c:pt>
                <c:pt idx="3">
                  <c:v>93.767090446110245</c:v>
                </c:pt>
                <c:pt idx="4">
                  <c:v>92.551199934844973</c:v>
                </c:pt>
                <c:pt idx="5">
                  <c:v>92.155499484341732</c:v>
                </c:pt>
                <c:pt idx="6">
                  <c:v>91.756040008144652</c:v>
                </c:pt>
                <c:pt idx="7">
                  <c:v>90.935660459155898</c:v>
                </c:pt>
                <c:pt idx="8">
                  <c:v>90.293138764272456</c:v>
                </c:pt>
                <c:pt idx="9">
                  <c:v>90.346287569643707</c:v>
                </c:pt>
                <c:pt idx="10">
                  <c:v>89.650644413902029</c:v>
                </c:pt>
                <c:pt idx="11">
                  <c:v>89.526288464633765</c:v>
                </c:pt>
                <c:pt idx="12">
                  <c:v>89.995160817006266</c:v>
                </c:pt>
                <c:pt idx="13">
                  <c:v>90.948436122433563</c:v>
                </c:pt>
                <c:pt idx="14">
                  <c:v>91.255546401667246</c:v>
                </c:pt>
                <c:pt idx="15">
                  <c:v>91.309144255208068</c:v>
                </c:pt>
                <c:pt idx="16">
                  <c:v>90.425304031224186</c:v>
                </c:pt>
                <c:pt idx="17">
                  <c:v>90.781685835708629</c:v>
                </c:pt>
                <c:pt idx="18">
                  <c:v>91.186790997175819</c:v>
                </c:pt>
                <c:pt idx="19">
                  <c:v>89.840381106768049</c:v>
                </c:pt>
                <c:pt idx="20">
                  <c:v>89.761171049836875</c:v>
                </c:pt>
                <c:pt idx="21">
                  <c:v>89.727607785739153</c:v>
                </c:pt>
                <c:pt idx="22">
                  <c:v>90.509569612765233</c:v>
                </c:pt>
                <c:pt idx="23">
                  <c:v>90.915594753407575</c:v>
                </c:pt>
                <c:pt idx="24">
                  <c:v>91.428543250690581</c:v>
                </c:pt>
                <c:pt idx="25">
                  <c:v>90.847000497794212</c:v>
                </c:pt>
                <c:pt idx="26">
                  <c:v>88.063469591790479</c:v>
                </c:pt>
                <c:pt idx="27">
                  <c:v>85.721027503002489</c:v>
                </c:pt>
                <c:pt idx="28">
                  <c:v>86.129882714121734</c:v>
                </c:pt>
                <c:pt idx="29">
                  <c:v>88.237167904843432</c:v>
                </c:pt>
                <c:pt idx="30">
                  <c:v>89.203774604918323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AE2-409E-8CB4-4A9D9890E2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2537344"/>
        <c:axId val="132567808"/>
      </c:areaChart>
      <c:catAx>
        <c:axId val="132537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32567808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32567808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32537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419"/>
    </a:p>
  </c:txPr>
  <c:printSettings>
    <c:headerFooter alignWithMargins="0"/>
    <c:pageMargins b="0.75000000000001565" l="0.25" r="0.25" t="0.7500000000000156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5994076827353102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7735319640690813E-2"/>
          <c:y val="0.13289892817451887"/>
          <c:w val="0.94253085158686101"/>
          <c:h val="0.60214703737123065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'Datos_Sector_Externo-ei'!$F$5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'Datos_Sector_Externo-ei'!$C$6:$D$36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'Datos_Sector_Externo-ei'!$F$6:$F$36</c:f>
              <c:numCache>
                <c:formatCode>#,##0.00_);\(#,##0.00\)</c:formatCode>
                <c:ptCount val="31"/>
                <c:pt idx="0">
                  <c:v>98.80821694022697</c:v>
                </c:pt>
                <c:pt idx="1">
                  <c:v>99.104497090834016</c:v>
                </c:pt>
                <c:pt idx="2">
                  <c:v>99.265351105143537</c:v>
                </c:pt>
                <c:pt idx="3">
                  <c:v>99.798555376463426</c:v>
                </c:pt>
                <c:pt idx="4">
                  <c:v>100.39692837688101</c:v>
                </c:pt>
                <c:pt idx="5">
                  <c:v>100.83346178641852</c:v>
                </c:pt>
                <c:pt idx="6">
                  <c:v>100.84441696362944</c:v>
                </c:pt>
                <c:pt idx="7">
                  <c:v>100.62925600360488</c:v>
                </c:pt>
                <c:pt idx="8">
                  <c:v>100.35292804456336</c:v>
                </c:pt>
                <c:pt idx="9">
                  <c:v>100.57751349740197</c:v>
                </c:pt>
                <c:pt idx="10">
                  <c:v>100.49471409890262</c:v>
                </c:pt>
                <c:pt idx="11">
                  <c:v>100.07448871888261</c:v>
                </c:pt>
                <c:pt idx="12">
                  <c:v>99.800761554079457</c:v>
                </c:pt>
                <c:pt idx="13">
                  <c:v>100.45301069286849</c:v>
                </c:pt>
                <c:pt idx="14">
                  <c:v>101.23376697168037</c:v>
                </c:pt>
                <c:pt idx="15">
                  <c:v>101.59549725811488</c:v>
                </c:pt>
                <c:pt idx="16">
                  <c:v>101.81605356692501</c:v>
                </c:pt>
                <c:pt idx="17">
                  <c:v>101.8727819515296</c:v>
                </c:pt>
                <c:pt idx="18">
                  <c:v>101.949890215095</c:v>
                </c:pt>
                <c:pt idx="19">
                  <c:v>102.05100378758975</c:v>
                </c:pt>
                <c:pt idx="20">
                  <c:v>102.14317320076101</c:v>
                </c:pt>
                <c:pt idx="21">
                  <c:v>101.8463510634373</c:v>
                </c:pt>
                <c:pt idx="22">
                  <c:v>102.51311820423643</c:v>
                </c:pt>
                <c:pt idx="23">
                  <c:v>102.42824025021721</c:v>
                </c:pt>
                <c:pt idx="24">
                  <c:v>102.59273970055777</c:v>
                </c:pt>
                <c:pt idx="25">
                  <c:v>103.03301152199754</c:v>
                </c:pt>
                <c:pt idx="26">
                  <c:v>102.60617847126179</c:v>
                </c:pt>
                <c:pt idx="27">
                  <c:v>100.90832455668152</c:v>
                </c:pt>
                <c:pt idx="28">
                  <c:v>101.17332698976809</c:v>
                </c:pt>
                <c:pt idx="29">
                  <c:v>102.36140320155009</c:v>
                </c:pt>
                <c:pt idx="30">
                  <c:v>103.04764345220714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4338-4496-B392-843F478C2EA5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'Datos_Sector_Externo-ei'!$C$6:$D$36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'Datos_Sector_Externo-ei'!$G$6:$G$36</c:f>
              <c:numCache>
                <c:formatCode>#,##0.00_);\(#,##0.00\)</c:formatCode>
                <c:ptCount val="31"/>
                <c:pt idx="0">
                  <c:v>96.23166874356852</c:v>
                </c:pt>
                <c:pt idx="1">
                  <c:v>99.052008446404756</c:v>
                </c:pt>
                <c:pt idx="2">
                  <c:v>97.780595671724598</c:v>
                </c:pt>
                <c:pt idx="3">
                  <c:v>98.039401912617777</c:v>
                </c:pt>
                <c:pt idx="4">
                  <c:v>96.882894612378777</c:v>
                </c:pt>
                <c:pt idx="5">
                  <c:v>95.775777122735434</c:v>
                </c:pt>
                <c:pt idx="6">
                  <c:v>92.432893390124164</c:v>
                </c:pt>
                <c:pt idx="7">
                  <c:v>90.998881207274323</c:v>
                </c:pt>
                <c:pt idx="8">
                  <c:v>91.179629428159387</c:v>
                </c:pt>
                <c:pt idx="9">
                  <c:v>90.342182662814736</c:v>
                </c:pt>
                <c:pt idx="10">
                  <c:v>90.174186637852685</c:v>
                </c:pt>
                <c:pt idx="11">
                  <c:v>90.893198177038812</c:v>
                </c:pt>
                <c:pt idx="12">
                  <c:v>92.207734173724276</c:v>
                </c:pt>
                <c:pt idx="13">
                  <c:v>94.090964651569507</c:v>
                </c:pt>
                <c:pt idx="14">
                  <c:v>94.277371129321281</c:v>
                </c:pt>
                <c:pt idx="15">
                  <c:v>94.132426771036464</c:v>
                </c:pt>
                <c:pt idx="16">
                  <c:v>92.031807603164836</c:v>
                </c:pt>
                <c:pt idx="17">
                  <c:v>91.564715465188144</c:v>
                </c:pt>
                <c:pt idx="18">
                  <c:v>92.140025633011362</c:v>
                </c:pt>
                <c:pt idx="19">
                  <c:v>90.489180420926346</c:v>
                </c:pt>
                <c:pt idx="20">
                  <c:v>90.55868260720618</c:v>
                </c:pt>
                <c:pt idx="21">
                  <c:v>91.330465814929795</c:v>
                </c:pt>
                <c:pt idx="22">
                  <c:v>93.162078515231798</c:v>
                </c:pt>
                <c:pt idx="23">
                  <c:v>93.140090624790091</c:v>
                </c:pt>
                <c:pt idx="24">
                  <c:v>95.621646013053123</c:v>
                </c:pt>
                <c:pt idx="25">
                  <c:v>95.449254129755204</c:v>
                </c:pt>
                <c:pt idx="26">
                  <c:v>93.841399713891633</c:v>
                </c:pt>
                <c:pt idx="27">
                  <c:v>91.372601625656841</c:v>
                </c:pt>
                <c:pt idx="28">
                  <c:v>90.377861049887471</c:v>
                </c:pt>
                <c:pt idx="29">
                  <c:v>91.174994618289801</c:v>
                </c:pt>
                <c:pt idx="30">
                  <c:v>92.91906128643231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4338-4496-B392-843F478C2EA5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f>'Datos_Sector_Externo-ei'!$C$6:$D$36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'Datos_Sector_Externo-ei'!$H$6:$H$36</c:f>
              <c:numCache>
                <c:formatCode>#,##0.00_);\(#,##0.00\)</c:formatCode>
                <c:ptCount val="31"/>
                <c:pt idx="0">
                  <c:v>78.798150786216667</c:v>
                </c:pt>
                <c:pt idx="1">
                  <c:v>79.471042472656535</c:v>
                </c:pt>
                <c:pt idx="2">
                  <c:v>79.857277150228299</c:v>
                </c:pt>
                <c:pt idx="3">
                  <c:v>82.822954858138431</c:v>
                </c:pt>
                <c:pt idx="4">
                  <c:v>80.522575980635438</c:v>
                </c:pt>
                <c:pt idx="5">
                  <c:v>79.907089136133308</c:v>
                </c:pt>
                <c:pt idx="6">
                  <c:v>80.019382788437866</c:v>
                </c:pt>
                <c:pt idx="7">
                  <c:v>77.86752196536429</c:v>
                </c:pt>
                <c:pt idx="8">
                  <c:v>75.656900307387303</c:v>
                </c:pt>
                <c:pt idx="9">
                  <c:v>74.701138945044832</c:v>
                </c:pt>
                <c:pt idx="10">
                  <c:v>72.293334071778332</c:v>
                </c:pt>
                <c:pt idx="11">
                  <c:v>72.200513116638547</c:v>
                </c:pt>
                <c:pt idx="12">
                  <c:v>73.259941871961175</c:v>
                </c:pt>
                <c:pt idx="13">
                  <c:v>75.092926319791658</c:v>
                </c:pt>
                <c:pt idx="14">
                  <c:v>75.299562617956752</c:v>
                </c:pt>
                <c:pt idx="15">
                  <c:v>74.792256031269986</c:v>
                </c:pt>
                <c:pt idx="16">
                  <c:v>71.670175928561463</c:v>
                </c:pt>
                <c:pt idx="17">
                  <c:v>72.900760029172901</c:v>
                </c:pt>
                <c:pt idx="18">
                  <c:v>74.155426466260394</c:v>
                </c:pt>
                <c:pt idx="19">
                  <c:v>69.790051093229891</c:v>
                </c:pt>
                <c:pt idx="20">
                  <c:v>70.295168783325352</c:v>
                </c:pt>
                <c:pt idx="21">
                  <c:v>69.249280655309093</c:v>
                </c:pt>
                <c:pt idx="22">
                  <c:v>70.691004921877749</c:v>
                </c:pt>
                <c:pt idx="23">
                  <c:v>70.929872331015815</c:v>
                </c:pt>
                <c:pt idx="24">
                  <c:v>72.67281184301622</c:v>
                </c:pt>
                <c:pt idx="25">
                  <c:v>71.283735630671785</c:v>
                </c:pt>
                <c:pt idx="26">
                  <c:v>63.03589600059982</c:v>
                </c:pt>
                <c:pt idx="27">
                  <c:v>60.68309509984573</c:v>
                </c:pt>
                <c:pt idx="28">
                  <c:v>62.57982027415143</c:v>
                </c:pt>
                <c:pt idx="29">
                  <c:v>65.531876236207694</c:v>
                </c:pt>
                <c:pt idx="30">
                  <c:v>66.726335823992017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4338-4496-B392-843F478C2E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2813952"/>
        <c:axId val="132815872"/>
      </c:lineChart>
      <c:catAx>
        <c:axId val="132813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32815872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32815872"/>
        <c:scaling>
          <c:orientation val="minMax"/>
          <c:min val="6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3281395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33E-2"/>
          <c:y val="0.92518956719106149"/>
          <c:w val="0.92000207332198003"/>
          <c:h val="5.735676562100930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419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419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332"/>
          <c:y val="3.2740376906264433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5752686086653244E-2"/>
          <c:y val="0.11258971928263302"/>
          <c:w val="0.86999771580276597"/>
          <c:h val="0.56551366575483475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'Datos_Sector_Externo-ei'!$O$5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f>'Datos_Sector_Externo-ei'!$L$18:$M$47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'Datos_Sector_Externo-ei'!$O$18:$O$47</c:f>
              <c:numCache>
                <c:formatCode>#,##0.0</c:formatCode>
                <c:ptCount val="30"/>
                <c:pt idx="0">
                  <c:v>34969.601999999992</c:v>
                </c:pt>
                <c:pt idx="1">
                  <c:v>35053.210999999996</c:v>
                </c:pt>
                <c:pt idx="2">
                  <c:v>34567.130000000005</c:v>
                </c:pt>
                <c:pt idx="3">
                  <c:v>34492.726000000002</c:v>
                </c:pt>
                <c:pt idx="4">
                  <c:v>34380.682999999997</c:v>
                </c:pt>
                <c:pt idx="5">
                  <c:v>34000.326999999997</c:v>
                </c:pt>
                <c:pt idx="6">
                  <c:v>34459.660000000003</c:v>
                </c:pt>
                <c:pt idx="7">
                  <c:v>34940.880000000005</c:v>
                </c:pt>
                <c:pt idx="8">
                  <c:v>34875.281000000003</c:v>
                </c:pt>
                <c:pt idx="9">
                  <c:v>35193.131999999991</c:v>
                </c:pt>
                <c:pt idx="10">
                  <c:v>35052.582999999999</c:v>
                </c:pt>
                <c:pt idx="11">
                  <c:v>35730.101000000002</c:v>
                </c:pt>
                <c:pt idx="12">
                  <c:v>38736.656769999994</c:v>
                </c:pt>
                <c:pt idx="13">
                  <c:v>38602.892999999996</c:v>
                </c:pt>
                <c:pt idx="14">
                  <c:v>38968.368770000001</c:v>
                </c:pt>
                <c:pt idx="15">
                  <c:v>38695.521769999999</c:v>
                </c:pt>
                <c:pt idx="16">
                  <c:v>39133.20177</c:v>
                </c:pt>
                <c:pt idx="17">
                  <c:v>39331.649770000004</c:v>
                </c:pt>
                <c:pt idx="18">
                  <c:v>39495.243770000001</c:v>
                </c:pt>
                <c:pt idx="19">
                  <c:v>39255.510999999991</c:v>
                </c:pt>
                <c:pt idx="20">
                  <c:v>40913.479999999996</c:v>
                </c:pt>
                <c:pt idx="21">
                  <c:v>40841.349999999991</c:v>
                </c:pt>
                <c:pt idx="22">
                  <c:v>40791.012999999992</c:v>
                </c:pt>
                <c:pt idx="23">
                  <c:v>41495.583769999997</c:v>
                </c:pt>
                <c:pt idx="24">
                  <c:v>41766.086770000002</c:v>
                </c:pt>
                <c:pt idx="25">
                  <c:v>41529.601769999994</c:v>
                </c:pt>
                <c:pt idx="26">
                  <c:v>41055.117769999997</c:v>
                </c:pt>
                <c:pt idx="27">
                  <c:v>40199.646770000007</c:v>
                </c:pt>
                <c:pt idx="28">
                  <c:v>41477.907770000005</c:v>
                </c:pt>
                <c:pt idx="29">
                  <c:v>41356.644769999999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756-4DE3-835C-532F77213696}"/>
            </c:ext>
          </c:extLst>
        </c:ser>
        <c:ser>
          <c:idx val="2"/>
          <c:order val="1"/>
          <c:tx>
            <c:strRef>
              <c:f>'Datos_Sector_Externo-ei'!$P$5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f>'Datos_Sector_Externo-ei'!$L$18:$M$47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'Datos_Sector_Externo-ei'!$P$18:$P$47</c:f>
              <c:numCache>
                <c:formatCode>#,##0.0</c:formatCode>
                <c:ptCount val="30"/>
                <c:pt idx="0">
                  <c:v>8511.4369999999981</c:v>
                </c:pt>
                <c:pt idx="1">
                  <c:v>8488.3549999999959</c:v>
                </c:pt>
                <c:pt idx="2">
                  <c:v>8489.7359999999971</c:v>
                </c:pt>
                <c:pt idx="3">
                  <c:v>8474.2429999999968</c:v>
                </c:pt>
                <c:pt idx="4">
                  <c:v>8422.0679999999957</c:v>
                </c:pt>
                <c:pt idx="5">
                  <c:v>8376.489999999998</c:v>
                </c:pt>
                <c:pt idx="6">
                  <c:v>8330.4819999999982</c:v>
                </c:pt>
                <c:pt idx="7">
                  <c:v>8271.6889999999967</c:v>
                </c:pt>
                <c:pt idx="8">
                  <c:v>8170.3239999999987</c:v>
                </c:pt>
                <c:pt idx="9">
                  <c:v>8284.1259999999984</c:v>
                </c:pt>
                <c:pt idx="10">
                  <c:v>8405.1949999999961</c:v>
                </c:pt>
                <c:pt idx="11">
                  <c:v>8501.7249999999967</c:v>
                </c:pt>
                <c:pt idx="12">
                  <c:v>8730.3899999999976</c:v>
                </c:pt>
                <c:pt idx="13">
                  <c:v>8725.016999999998</c:v>
                </c:pt>
                <c:pt idx="14">
                  <c:v>9353.0799999999981</c:v>
                </c:pt>
                <c:pt idx="15">
                  <c:v>9773.4419999999973</c:v>
                </c:pt>
                <c:pt idx="16">
                  <c:v>9982.3399999999965</c:v>
                </c:pt>
                <c:pt idx="17">
                  <c:v>10301.496999999998</c:v>
                </c:pt>
                <c:pt idx="18">
                  <c:v>10328.871999999996</c:v>
                </c:pt>
                <c:pt idx="19">
                  <c:v>10437.130999999998</c:v>
                </c:pt>
                <c:pt idx="20">
                  <c:v>10478.852999999997</c:v>
                </c:pt>
                <c:pt idx="21">
                  <c:v>10476.184999999996</c:v>
                </c:pt>
                <c:pt idx="22">
                  <c:v>10562.216999999999</c:v>
                </c:pt>
                <c:pt idx="23">
                  <c:v>11007.003999999997</c:v>
                </c:pt>
                <c:pt idx="24">
                  <c:v>11181.675999999998</c:v>
                </c:pt>
                <c:pt idx="25">
                  <c:v>11091.272999999997</c:v>
                </c:pt>
                <c:pt idx="26">
                  <c:v>11297.092999999997</c:v>
                </c:pt>
                <c:pt idx="27">
                  <c:v>11329.219999999998</c:v>
                </c:pt>
                <c:pt idx="28">
                  <c:v>10959.212999999998</c:v>
                </c:pt>
                <c:pt idx="29">
                  <c:v>10763.053999999998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756-4DE3-835C-532F772136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3963136"/>
        <c:axId val="133981312"/>
      </c:barChart>
      <c:catAx>
        <c:axId val="133963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33981312"/>
        <c:crosses val="autoZero"/>
        <c:auto val="1"/>
        <c:lblAlgn val="ctr"/>
        <c:lblOffset val="100"/>
        <c:tickLblSkip val="1"/>
        <c:noMultiLvlLbl val="0"/>
      </c:catAx>
      <c:valAx>
        <c:axId val="133981312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33963136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5212"/>
          <c:y val="0.9156363598913283"/>
          <c:w val="0.18684488455365353"/>
          <c:h val="6.8284532223106029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419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419"/>
    </a:p>
  </c:txPr>
  <c:printSettings>
    <c:headerFooter>
      <c:oddHeader>&amp;C&amp;"-,Negrita"&amp;16SECTOR EXTERNO</c:oddHeader>
    </c:headerFooter>
    <c:pageMargins b="0.75000000000001565" l="0.25" r="0.25" t="0.75000000000001565" header="0.30000000000000032" footer="0.30000000000000032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>
                <a:latin typeface="+mn-lt"/>
              </a:defRPr>
            </a:pPr>
            <a:r>
              <a:rPr lang="es-EC" sz="1000" b="1">
                <a:latin typeface="+mn-lt"/>
              </a:rPr>
              <a:t>TRADE BALANCE</a:t>
            </a:r>
          </a:p>
          <a:p>
            <a:pPr>
              <a:defRPr>
                <a:latin typeface="+mn-lt"/>
              </a:defRPr>
            </a:pPr>
            <a:r>
              <a:rPr lang="es-EC" sz="800" i="1">
                <a:latin typeface="+mn-lt"/>
              </a:rPr>
              <a:t>Millions of U.S. dollars</a:t>
            </a:r>
          </a:p>
        </c:rich>
      </c:tx>
      <c:layout>
        <c:manualLayout>
          <c:xMode val="edge"/>
          <c:yMode val="edge"/>
          <c:x val="0.37530747706125323"/>
          <c:y val="3.426805520277709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56881581585057E-2"/>
          <c:y val="0.15161314203178924"/>
          <c:w val="0.90596431735181104"/>
          <c:h val="0.65806555264865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'Datos_Sector_Externo-ei'!$Q$5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'Datos_Sector_Externo-ei'!$J$18:$K$47</c:f>
              <c:multiLvlStrCache>
                <c:ptCount val="30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'Datos_Sector_Externo-ei'!$Q$18:$Q$47</c:f>
              <c:numCache>
                <c:formatCode>#,###,##0.0;\-#,###,##0.0;0.0</c:formatCode>
                <c:ptCount val="30"/>
                <c:pt idx="0">
                  <c:v>-13.3851744630001</c:v>
                </c:pt>
                <c:pt idx="1">
                  <c:v>31.510116269000001</c:v>
                </c:pt>
                <c:pt idx="2">
                  <c:v>174.657075728</c:v>
                </c:pt>
                <c:pt idx="3">
                  <c:v>-5.6519114239999899</c:v>
                </c:pt>
                <c:pt idx="4">
                  <c:v>-33.682531216999898</c:v>
                </c:pt>
                <c:pt idx="5">
                  <c:v>53.258072469999902</c:v>
                </c:pt>
                <c:pt idx="6">
                  <c:v>-40.169390149999799</c:v>
                </c:pt>
                <c:pt idx="7">
                  <c:v>-148.99797401000001</c:v>
                </c:pt>
                <c:pt idx="8">
                  <c:v>-3.6713836689998498</c:v>
                </c:pt>
                <c:pt idx="9" formatCode="#,##0.0">
                  <c:v>-246.31489535899999</c:v>
                </c:pt>
                <c:pt idx="10" formatCode="#,##0.0">
                  <c:v>-255.05883090899999</c:v>
                </c:pt>
                <c:pt idx="11" formatCode="#,##0.0">
                  <c:v>9.8724694889997409</c:v>
                </c:pt>
                <c:pt idx="12" formatCode="#,##0.0">
                  <c:v>-297.18027977100002</c:v>
                </c:pt>
                <c:pt idx="13" formatCode="#,##0.0">
                  <c:v>53.628014600999897</c:v>
                </c:pt>
                <c:pt idx="14" formatCode="#,##0.0">
                  <c:v>200.376876348</c:v>
                </c:pt>
                <c:pt idx="15" formatCode="#,##0.0">
                  <c:v>85.867896660000099</c:v>
                </c:pt>
                <c:pt idx="16" formatCode="#,##0.0">
                  <c:v>-2.3813789380001298</c:v>
                </c:pt>
                <c:pt idx="17" formatCode="#,##0.0">
                  <c:v>74.826451683000002</c:v>
                </c:pt>
                <c:pt idx="18" formatCode="#,##0.0">
                  <c:v>105.339487525</c:v>
                </c:pt>
                <c:pt idx="19" formatCode="#,##0.0">
                  <c:v>111.181054549</c:v>
                </c:pt>
                <c:pt idx="20" formatCode="#,##0.0">
                  <c:v>61.895660555000198</c:v>
                </c:pt>
                <c:pt idx="21" formatCode="#,##0.0">
                  <c:v>-176.50152547299999</c:v>
                </c:pt>
                <c:pt idx="22" formatCode="#,##0.0">
                  <c:v>208.23638301700001</c:v>
                </c:pt>
                <c:pt idx="23" formatCode="#,##0.0">
                  <c:v>394.83722103399998</c:v>
                </c:pt>
                <c:pt idx="24" formatCode="#,##0.0">
                  <c:v>130.13457891799999</c:v>
                </c:pt>
                <c:pt idx="25" formatCode="#,##0.0">
                  <c:v>327.37865154800011</c:v>
                </c:pt>
                <c:pt idx="26" formatCode="#,##0.0">
                  <c:v>146.31911760200001</c:v>
                </c:pt>
                <c:pt idx="27" formatCode="#,##0.0">
                  <c:v>-1</c:v>
                </c:pt>
                <c:pt idx="28" formatCode="#,##0.0">
                  <c:v>274.5</c:v>
                </c:pt>
                <c:pt idx="29" formatCode="#,##0.0">
                  <c:v>399.8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E1-461C-9DEC-8C2F12CFA1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34018176"/>
        <c:axId val="134019712"/>
      </c:barChart>
      <c:catAx>
        <c:axId val="134018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/>
            </a:pPr>
            <a:endParaRPr lang="es-419"/>
          </a:p>
        </c:txPr>
        <c:crossAx val="134019712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34019712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s-419"/>
          </a:p>
        </c:txPr>
        <c:crossAx val="134018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solidFill>
        <a:schemeClr val="tx1"/>
      </a:solidFill>
      <a:prstDash val="solid"/>
    </a:ln>
  </c:spPr>
  <c:txPr>
    <a:bodyPr/>
    <a:lstStyle/>
    <a:p>
      <a:pPr>
        <a:defRPr sz="700" b="0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419"/>
    </a:p>
  </c:txPr>
  <c:printSettings>
    <c:headerFooter alignWithMargins="0">
      <c:oddHeader>&amp;C&amp;"-,Negrita"&amp;16EXTERNAL SECTOR</c:oddHeader>
    </c:headerFooter>
    <c:pageMargins b="1" l="0.75000000000001565" r="0.75000000000001565" t="1" header="0" footer="0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EFFECTIVE REAL EXCHANGE RATE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9636428710876123"/>
          <c:y val="3.426805520277709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422016590991822E-2"/>
          <c:y val="0.14838743544154073"/>
          <c:w val="0.93119370340464602"/>
          <c:h val="0.63225906038790003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'Datos_Sector_Externo-ei'!$A$6:$B$36</c:f>
              <c:multiLvlStrCache>
                <c:ptCount val="31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'Datos_Sector_Externo-ei'!$E$6:$E$36</c:f>
              <c:numCache>
                <c:formatCode>#,##0.00_);\(#,##0.00\)</c:formatCode>
                <c:ptCount val="31"/>
                <c:pt idx="0">
                  <c:v>92.590911385438474</c:v>
                </c:pt>
                <c:pt idx="1">
                  <c:v>93.444659600551432</c:v>
                </c:pt>
                <c:pt idx="2">
                  <c:v>93.377342495231076</c:v>
                </c:pt>
                <c:pt idx="3">
                  <c:v>93.767090446110245</c:v>
                </c:pt>
                <c:pt idx="4">
                  <c:v>92.551199934844973</c:v>
                </c:pt>
                <c:pt idx="5">
                  <c:v>92.155499484341732</c:v>
                </c:pt>
                <c:pt idx="6">
                  <c:v>91.756040008144652</c:v>
                </c:pt>
                <c:pt idx="7">
                  <c:v>90.935660459155898</c:v>
                </c:pt>
                <c:pt idx="8">
                  <c:v>90.293138764272456</c:v>
                </c:pt>
                <c:pt idx="9">
                  <c:v>90.346287569643707</c:v>
                </c:pt>
                <c:pt idx="10">
                  <c:v>89.650644413902029</c:v>
                </c:pt>
                <c:pt idx="11">
                  <c:v>89.526288464633765</c:v>
                </c:pt>
                <c:pt idx="12">
                  <c:v>89.995160817006266</c:v>
                </c:pt>
                <c:pt idx="13">
                  <c:v>90.948436122433563</c:v>
                </c:pt>
                <c:pt idx="14">
                  <c:v>91.255546401667246</c:v>
                </c:pt>
                <c:pt idx="15">
                  <c:v>91.309144255208068</c:v>
                </c:pt>
                <c:pt idx="16">
                  <c:v>90.425304031224186</c:v>
                </c:pt>
                <c:pt idx="17">
                  <c:v>90.781685835708629</c:v>
                </c:pt>
                <c:pt idx="18">
                  <c:v>91.186790997175819</c:v>
                </c:pt>
                <c:pt idx="19">
                  <c:v>89.840381106768049</c:v>
                </c:pt>
                <c:pt idx="20">
                  <c:v>89.761171049836875</c:v>
                </c:pt>
                <c:pt idx="21">
                  <c:v>89.727607785739153</c:v>
                </c:pt>
                <c:pt idx="22">
                  <c:v>90.509569612765233</c:v>
                </c:pt>
                <c:pt idx="23">
                  <c:v>90.915594753407575</c:v>
                </c:pt>
                <c:pt idx="24">
                  <c:v>91.428543250690581</c:v>
                </c:pt>
                <c:pt idx="25">
                  <c:v>90.847000497794212</c:v>
                </c:pt>
                <c:pt idx="26">
                  <c:v>88.063469591790479</c:v>
                </c:pt>
                <c:pt idx="27">
                  <c:v>85.721027503002489</c:v>
                </c:pt>
                <c:pt idx="28">
                  <c:v>86.129882714121734</c:v>
                </c:pt>
                <c:pt idx="29">
                  <c:v>88.237167904843432</c:v>
                </c:pt>
                <c:pt idx="30">
                  <c:v>89.203774604918323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75-4231-888C-895AC63C88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2884352"/>
        <c:axId val="132885888"/>
      </c:areaChart>
      <c:catAx>
        <c:axId val="132884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32885888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32885888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32884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419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BILATERAL REAL EXCHANGE RATE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6806338257304602"/>
          <c:y val="3.011734823469651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633094306702134E-2"/>
          <c:y val="0.15161314203178924"/>
          <c:w val="0.93807444505541904"/>
          <c:h val="0.59510557954449361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'Datos_Sector_Externo-ei'!$F$4</c:f>
              <c:strCache>
                <c:ptCount val="1"/>
                <c:pt idx="0">
                  <c:v>United States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'Datos_Sector_Externo-ei'!$A$6:$B$36</c:f>
              <c:multiLvlStrCache>
                <c:ptCount val="31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'Datos_Sector_Externo-ei'!$F$6:$F$36</c:f>
              <c:numCache>
                <c:formatCode>#,##0.00_);\(#,##0.00\)</c:formatCode>
                <c:ptCount val="31"/>
                <c:pt idx="0">
                  <c:v>98.80821694022697</c:v>
                </c:pt>
                <c:pt idx="1">
                  <c:v>99.104497090834016</c:v>
                </c:pt>
                <c:pt idx="2">
                  <c:v>99.265351105143537</c:v>
                </c:pt>
                <c:pt idx="3">
                  <c:v>99.798555376463426</c:v>
                </c:pt>
                <c:pt idx="4">
                  <c:v>100.39692837688101</c:v>
                </c:pt>
                <c:pt idx="5">
                  <c:v>100.83346178641852</c:v>
                </c:pt>
                <c:pt idx="6">
                  <c:v>100.84441696362944</c:v>
                </c:pt>
                <c:pt idx="7">
                  <c:v>100.62925600360488</c:v>
                </c:pt>
                <c:pt idx="8">
                  <c:v>100.35292804456336</c:v>
                </c:pt>
                <c:pt idx="9">
                  <c:v>100.57751349740197</c:v>
                </c:pt>
                <c:pt idx="10">
                  <c:v>100.49471409890262</c:v>
                </c:pt>
                <c:pt idx="11">
                  <c:v>100.07448871888261</c:v>
                </c:pt>
                <c:pt idx="12">
                  <c:v>99.800761554079457</c:v>
                </c:pt>
                <c:pt idx="13">
                  <c:v>100.45301069286849</c:v>
                </c:pt>
                <c:pt idx="14">
                  <c:v>101.23376697168037</c:v>
                </c:pt>
                <c:pt idx="15">
                  <c:v>101.59549725811488</c:v>
                </c:pt>
                <c:pt idx="16">
                  <c:v>101.81605356692501</c:v>
                </c:pt>
                <c:pt idx="17">
                  <c:v>101.8727819515296</c:v>
                </c:pt>
                <c:pt idx="18">
                  <c:v>101.949890215095</c:v>
                </c:pt>
                <c:pt idx="19">
                  <c:v>102.05100378758975</c:v>
                </c:pt>
                <c:pt idx="20">
                  <c:v>102.14317320076101</c:v>
                </c:pt>
                <c:pt idx="21">
                  <c:v>101.8463510634373</c:v>
                </c:pt>
                <c:pt idx="22">
                  <c:v>102.51311820423643</c:v>
                </c:pt>
                <c:pt idx="23">
                  <c:v>102.42824025021721</c:v>
                </c:pt>
                <c:pt idx="24">
                  <c:v>102.59273970055777</c:v>
                </c:pt>
                <c:pt idx="25">
                  <c:v>103.03301152199754</c:v>
                </c:pt>
                <c:pt idx="26">
                  <c:v>102.60617847126179</c:v>
                </c:pt>
                <c:pt idx="27">
                  <c:v>100.90832455668152</c:v>
                </c:pt>
                <c:pt idx="28">
                  <c:v>101.17332698976809</c:v>
                </c:pt>
                <c:pt idx="29">
                  <c:v>102.36140320155009</c:v>
                </c:pt>
                <c:pt idx="30">
                  <c:v>103.04764345220714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306A-4324-B43F-F50A322089D4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'Datos_Sector_Externo-ei'!$A$6:$B$36</c:f>
              <c:multiLvlStrCache>
                <c:ptCount val="31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'Datos_Sector_Externo-ei'!$G$6:$G$36</c:f>
              <c:numCache>
                <c:formatCode>#,##0.00_);\(#,##0.00\)</c:formatCode>
                <c:ptCount val="31"/>
                <c:pt idx="0">
                  <c:v>96.23166874356852</c:v>
                </c:pt>
                <c:pt idx="1">
                  <c:v>99.052008446404756</c:v>
                </c:pt>
                <c:pt idx="2">
                  <c:v>97.780595671724598</c:v>
                </c:pt>
                <c:pt idx="3">
                  <c:v>98.039401912617777</c:v>
                </c:pt>
                <c:pt idx="4">
                  <c:v>96.882894612378777</c:v>
                </c:pt>
                <c:pt idx="5">
                  <c:v>95.775777122735434</c:v>
                </c:pt>
                <c:pt idx="6">
                  <c:v>92.432893390124164</c:v>
                </c:pt>
                <c:pt idx="7">
                  <c:v>90.998881207274323</c:v>
                </c:pt>
                <c:pt idx="8">
                  <c:v>91.179629428159387</c:v>
                </c:pt>
                <c:pt idx="9">
                  <c:v>90.342182662814736</c:v>
                </c:pt>
                <c:pt idx="10">
                  <c:v>90.174186637852685</c:v>
                </c:pt>
                <c:pt idx="11">
                  <c:v>90.893198177038812</c:v>
                </c:pt>
                <c:pt idx="12">
                  <c:v>92.207734173724276</c:v>
                </c:pt>
                <c:pt idx="13">
                  <c:v>94.090964651569507</c:v>
                </c:pt>
                <c:pt idx="14">
                  <c:v>94.277371129321281</c:v>
                </c:pt>
                <c:pt idx="15">
                  <c:v>94.132426771036464</c:v>
                </c:pt>
                <c:pt idx="16">
                  <c:v>92.031807603164836</c:v>
                </c:pt>
                <c:pt idx="17">
                  <c:v>91.564715465188144</c:v>
                </c:pt>
                <c:pt idx="18">
                  <c:v>92.140025633011362</c:v>
                </c:pt>
                <c:pt idx="19">
                  <c:v>90.489180420926346</c:v>
                </c:pt>
                <c:pt idx="20">
                  <c:v>90.55868260720618</c:v>
                </c:pt>
                <c:pt idx="21">
                  <c:v>91.330465814929795</c:v>
                </c:pt>
                <c:pt idx="22">
                  <c:v>93.162078515231798</c:v>
                </c:pt>
                <c:pt idx="23">
                  <c:v>93.140090624790091</c:v>
                </c:pt>
                <c:pt idx="24">
                  <c:v>95.621646013053123</c:v>
                </c:pt>
                <c:pt idx="25">
                  <c:v>95.449254129755204</c:v>
                </c:pt>
                <c:pt idx="26">
                  <c:v>93.841399713891633</c:v>
                </c:pt>
                <c:pt idx="27">
                  <c:v>91.372601625656841</c:v>
                </c:pt>
                <c:pt idx="28">
                  <c:v>90.377861049887471</c:v>
                </c:pt>
                <c:pt idx="29">
                  <c:v>91.174994618289801</c:v>
                </c:pt>
                <c:pt idx="30">
                  <c:v>92.91906128643231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306A-4324-B43F-F50A322089D4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f>'Datos_Sector_Externo-ei'!$A$6:$B$36</c:f>
              <c:multiLvlStrCache>
                <c:ptCount val="31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'Datos_Sector_Externo-ei'!$H$6:$H$36</c:f>
              <c:numCache>
                <c:formatCode>#,##0.00_);\(#,##0.00\)</c:formatCode>
                <c:ptCount val="31"/>
                <c:pt idx="0">
                  <c:v>78.798150786216667</c:v>
                </c:pt>
                <c:pt idx="1">
                  <c:v>79.471042472656535</c:v>
                </c:pt>
                <c:pt idx="2">
                  <c:v>79.857277150228299</c:v>
                </c:pt>
                <c:pt idx="3">
                  <c:v>82.822954858138431</c:v>
                </c:pt>
                <c:pt idx="4">
                  <c:v>80.522575980635438</c:v>
                </c:pt>
                <c:pt idx="5">
                  <c:v>79.907089136133308</c:v>
                </c:pt>
                <c:pt idx="6">
                  <c:v>80.019382788437866</c:v>
                </c:pt>
                <c:pt idx="7">
                  <c:v>77.86752196536429</c:v>
                </c:pt>
                <c:pt idx="8">
                  <c:v>75.656900307387303</c:v>
                </c:pt>
                <c:pt idx="9">
                  <c:v>74.701138945044832</c:v>
                </c:pt>
                <c:pt idx="10">
                  <c:v>72.293334071778332</c:v>
                </c:pt>
                <c:pt idx="11">
                  <c:v>72.200513116638547</c:v>
                </c:pt>
                <c:pt idx="12">
                  <c:v>73.259941871961175</c:v>
                </c:pt>
                <c:pt idx="13">
                  <c:v>75.092926319791658</c:v>
                </c:pt>
                <c:pt idx="14">
                  <c:v>75.299562617956752</c:v>
                </c:pt>
                <c:pt idx="15">
                  <c:v>74.792256031269986</c:v>
                </c:pt>
                <c:pt idx="16">
                  <c:v>71.670175928561463</c:v>
                </c:pt>
                <c:pt idx="17">
                  <c:v>72.900760029172901</c:v>
                </c:pt>
                <c:pt idx="18">
                  <c:v>74.155426466260394</c:v>
                </c:pt>
                <c:pt idx="19">
                  <c:v>69.790051093229891</c:v>
                </c:pt>
                <c:pt idx="20">
                  <c:v>70.295168783325352</c:v>
                </c:pt>
                <c:pt idx="21">
                  <c:v>69.249280655309093</c:v>
                </c:pt>
                <c:pt idx="22">
                  <c:v>70.691004921877749</c:v>
                </c:pt>
                <c:pt idx="23">
                  <c:v>70.929872331015815</c:v>
                </c:pt>
                <c:pt idx="24">
                  <c:v>72.67281184301622</c:v>
                </c:pt>
                <c:pt idx="25">
                  <c:v>71.283735630671785</c:v>
                </c:pt>
                <c:pt idx="26">
                  <c:v>63.03589600059982</c:v>
                </c:pt>
                <c:pt idx="27">
                  <c:v>60.68309509984573</c:v>
                </c:pt>
                <c:pt idx="28">
                  <c:v>62.57982027415143</c:v>
                </c:pt>
                <c:pt idx="29">
                  <c:v>65.531876236207694</c:v>
                </c:pt>
                <c:pt idx="30">
                  <c:v>66.726335823992017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306A-4324-B43F-F50A322089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4066176"/>
        <c:axId val="134068096"/>
      </c:lineChart>
      <c:catAx>
        <c:axId val="134066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34068096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34068096"/>
        <c:scaling>
          <c:orientation val="minMax"/>
          <c:min val="6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3406617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1474763256101908E-2"/>
          <c:y val="0.94446329692659403"/>
          <c:w val="0.9139808939770605"/>
          <c:h val="4.0576750486834297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419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419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 smtClean="0">
                <a:latin typeface="+mn-lt"/>
              </a:rPr>
              <a:t>PUBLIC  AND PRIVATE EXTERNAL DEBT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 smtClean="0">
                <a:latin typeface="+mn-lt"/>
              </a:rPr>
              <a:t>Millions of U.S. dollars</a:t>
            </a:r>
            <a:endParaRPr lang="es-EC" sz="600" b="0" i="1" u="none" strike="noStrike" baseline="0">
              <a:solidFill>
                <a:srgbClr val="000000"/>
              </a:solidFill>
              <a:latin typeface="+mn-lt"/>
              <a:cs typeface="Arial"/>
            </a:endParaRPr>
          </a:p>
        </c:rich>
      </c:tx>
      <c:layout>
        <c:manualLayout>
          <c:xMode val="edge"/>
          <c:yMode val="edge"/>
          <c:x val="0.28849742955684332"/>
          <c:y val="3.2740376906264433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5719421933572246E-2"/>
          <c:y val="0.14254259616778159"/>
          <c:w val="0.83715690084407801"/>
          <c:h val="0.5655136657548337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'Datos_Sector_Externo-ei'!$O$4</c:f>
              <c:strCache>
                <c:ptCount val="1"/>
                <c:pt idx="0">
                  <c:v>Public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f>'Datos_Sector_Externo-ei'!$J$18:$K$47</c:f>
              <c:multiLvlStrCache>
                <c:ptCount val="30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'Datos_Sector_Externo-ei'!$O$18:$O$47</c:f>
              <c:numCache>
                <c:formatCode>#,##0.0</c:formatCode>
                <c:ptCount val="30"/>
                <c:pt idx="0">
                  <c:v>34969.601999999992</c:v>
                </c:pt>
                <c:pt idx="1">
                  <c:v>35053.210999999996</c:v>
                </c:pt>
                <c:pt idx="2">
                  <c:v>34567.130000000005</c:v>
                </c:pt>
                <c:pt idx="3">
                  <c:v>34492.726000000002</c:v>
                </c:pt>
                <c:pt idx="4">
                  <c:v>34380.682999999997</c:v>
                </c:pt>
                <c:pt idx="5">
                  <c:v>34000.326999999997</c:v>
                </c:pt>
                <c:pt idx="6">
                  <c:v>34459.660000000003</c:v>
                </c:pt>
                <c:pt idx="7">
                  <c:v>34940.880000000005</c:v>
                </c:pt>
                <c:pt idx="8">
                  <c:v>34875.281000000003</c:v>
                </c:pt>
                <c:pt idx="9">
                  <c:v>35193.131999999991</c:v>
                </c:pt>
                <c:pt idx="10">
                  <c:v>35052.582999999999</c:v>
                </c:pt>
                <c:pt idx="11">
                  <c:v>35730.101000000002</c:v>
                </c:pt>
                <c:pt idx="12">
                  <c:v>38736.656769999994</c:v>
                </c:pt>
                <c:pt idx="13">
                  <c:v>38602.892999999996</c:v>
                </c:pt>
                <c:pt idx="14">
                  <c:v>38968.368770000001</c:v>
                </c:pt>
                <c:pt idx="15">
                  <c:v>38695.521769999999</c:v>
                </c:pt>
                <c:pt idx="16">
                  <c:v>39133.20177</c:v>
                </c:pt>
                <c:pt idx="17">
                  <c:v>39331.649770000004</c:v>
                </c:pt>
                <c:pt idx="18">
                  <c:v>39495.243770000001</c:v>
                </c:pt>
                <c:pt idx="19">
                  <c:v>39255.510999999991</c:v>
                </c:pt>
                <c:pt idx="20">
                  <c:v>40913.479999999996</c:v>
                </c:pt>
                <c:pt idx="21">
                  <c:v>40841.349999999991</c:v>
                </c:pt>
                <c:pt idx="22">
                  <c:v>40791.012999999992</c:v>
                </c:pt>
                <c:pt idx="23">
                  <c:v>41495.583769999997</c:v>
                </c:pt>
                <c:pt idx="24">
                  <c:v>41766.086770000002</c:v>
                </c:pt>
                <c:pt idx="25">
                  <c:v>41529.601769999994</c:v>
                </c:pt>
                <c:pt idx="26">
                  <c:v>41055.117769999997</c:v>
                </c:pt>
                <c:pt idx="27">
                  <c:v>40199.646770000007</c:v>
                </c:pt>
                <c:pt idx="28">
                  <c:v>41477.907770000005</c:v>
                </c:pt>
                <c:pt idx="29">
                  <c:v>41356.644769999999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8AB-420E-AECE-9CD29AF7945D}"/>
            </c:ext>
          </c:extLst>
        </c:ser>
        <c:ser>
          <c:idx val="1"/>
          <c:order val="1"/>
          <c:tx>
            <c:strRef>
              <c:f>'Datos_Sector_Externo-ei'!$P$4</c:f>
              <c:strCache>
                <c:ptCount val="1"/>
                <c:pt idx="0">
                  <c:v>Private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f>'Datos_Sector_Externo-ei'!$J$18:$K$47</c:f>
              <c:multiLvlStrCache>
                <c:ptCount val="30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'Datos_Sector_Externo-ei'!$P$18:$P$47</c:f>
              <c:numCache>
                <c:formatCode>#,##0.0</c:formatCode>
                <c:ptCount val="30"/>
                <c:pt idx="0">
                  <c:v>8511.4369999999981</c:v>
                </c:pt>
                <c:pt idx="1">
                  <c:v>8488.3549999999959</c:v>
                </c:pt>
                <c:pt idx="2">
                  <c:v>8489.7359999999971</c:v>
                </c:pt>
                <c:pt idx="3">
                  <c:v>8474.2429999999968</c:v>
                </c:pt>
                <c:pt idx="4">
                  <c:v>8422.0679999999957</c:v>
                </c:pt>
                <c:pt idx="5">
                  <c:v>8376.489999999998</c:v>
                </c:pt>
                <c:pt idx="6">
                  <c:v>8330.4819999999982</c:v>
                </c:pt>
                <c:pt idx="7">
                  <c:v>8271.6889999999967</c:v>
                </c:pt>
                <c:pt idx="8">
                  <c:v>8170.3239999999987</c:v>
                </c:pt>
                <c:pt idx="9">
                  <c:v>8284.1259999999984</c:v>
                </c:pt>
                <c:pt idx="10">
                  <c:v>8405.1949999999961</c:v>
                </c:pt>
                <c:pt idx="11">
                  <c:v>8501.7249999999967</c:v>
                </c:pt>
                <c:pt idx="12">
                  <c:v>8730.3899999999976</c:v>
                </c:pt>
                <c:pt idx="13">
                  <c:v>8725.016999999998</c:v>
                </c:pt>
                <c:pt idx="14">
                  <c:v>9353.0799999999981</c:v>
                </c:pt>
                <c:pt idx="15">
                  <c:v>9773.4419999999973</c:v>
                </c:pt>
                <c:pt idx="16">
                  <c:v>9982.3399999999965</c:v>
                </c:pt>
                <c:pt idx="17">
                  <c:v>10301.496999999998</c:v>
                </c:pt>
                <c:pt idx="18">
                  <c:v>10328.871999999996</c:v>
                </c:pt>
                <c:pt idx="19">
                  <c:v>10437.130999999998</c:v>
                </c:pt>
                <c:pt idx="20">
                  <c:v>10478.852999999997</c:v>
                </c:pt>
                <c:pt idx="21">
                  <c:v>10476.184999999996</c:v>
                </c:pt>
                <c:pt idx="22">
                  <c:v>10562.216999999999</c:v>
                </c:pt>
                <c:pt idx="23">
                  <c:v>11007.003999999997</c:v>
                </c:pt>
                <c:pt idx="24">
                  <c:v>11181.675999999998</c:v>
                </c:pt>
                <c:pt idx="25">
                  <c:v>11091.272999999997</c:v>
                </c:pt>
                <c:pt idx="26">
                  <c:v>11297.092999999997</c:v>
                </c:pt>
                <c:pt idx="27">
                  <c:v>11329.219999999998</c:v>
                </c:pt>
                <c:pt idx="28">
                  <c:v>10959.212999999998</c:v>
                </c:pt>
                <c:pt idx="29">
                  <c:v>10763.053999999998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8AB-420E-AECE-9CD29AF794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4166400"/>
        <c:axId val="134167936"/>
      </c:barChart>
      <c:catAx>
        <c:axId val="134166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34167936"/>
        <c:crosses val="autoZero"/>
        <c:auto val="1"/>
        <c:lblAlgn val="ctr"/>
        <c:lblOffset val="100"/>
        <c:tickLblSkip val="1"/>
        <c:noMultiLvlLbl val="0"/>
      </c:catAx>
      <c:valAx>
        <c:axId val="134167936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419"/>
          </a:p>
        </c:txPr>
        <c:crossAx val="134166400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5212"/>
          <c:y val="0.91563635989132741"/>
          <c:w val="0.23348755610842944"/>
          <c:h val="5.2109386335280304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419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419"/>
    </a:p>
  </c:txPr>
  <c:printSettings>
    <c:headerFooter>
      <c:oddHeader>&amp;C&amp;"-,Negrita"&amp;16EXTERNAL SECTOR</c:oddHeader>
    </c:headerFooter>
    <c:pageMargins b="0.75000000000001565" l="0.25" r="0.25" t="0.7500000000000156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121920</xdr:colOff>
      <xdr:row>0</xdr:row>
      <xdr:rowOff>68580</xdr:rowOff>
    </xdr:from>
    <xdr:to>
      <xdr:col>6</xdr:col>
      <xdr:colOff>640080</xdr:colOff>
      <xdr:row>18</xdr:row>
      <xdr:rowOff>121920</xdr:rowOff>
    </xdr:to>
    <xdr:graphicFrame macro="">
      <xdr:nvGraphicFramePr>
        <xdr:cNvPr id="1053266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121920</xdr:colOff>
      <xdr:row>20</xdr:row>
      <xdr:rowOff>7620</xdr:rowOff>
    </xdr:from>
    <xdr:to>
      <xdr:col>6</xdr:col>
      <xdr:colOff>640080</xdr:colOff>
      <xdr:row>38</xdr:row>
      <xdr:rowOff>60960</xdr:rowOff>
    </xdr:to>
    <xdr:graphicFrame macro="">
      <xdr:nvGraphicFramePr>
        <xdr:cNvPr id="105326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121920</xdr:colOff>
      <xdr:row>20</xdr:row>
      <xdr:rowOff>0</xdr:rowOff>
    </xdr:from>
    <xdr:to>
      <xdr:col>13</xdr:col>
      <xdr:colOff>640080</xdr:colOff>
      <xdr:row>38</xdr:row>
      <xdr:rowOff>45720</xdr:rowOff>
    </xdr:to>
    <xdr:graphicFrame macro="">
      <xdr:nvGraphicFramePr>
        <xdr:cNvPr id="1053268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121920</xdr:colOff>
      <xdr:row>0</xdr:row>
      <xdr:rowOff>68580</xdr:rowOff>
    </xdr:from>
    <xdr:to>
      <xdr:col>13</xdr:col>
      <xdr:colOff>647700</xdr:colOff>
      <xdr:row>18</xdr:row>
      <xdr:rowOff>121920</xdr:rowOff>
    </xdr:to>
    <xdr:graphicFrame macro="">
      <xdr:nvGraphicFramePr>
        <xdr:cNvPr id="1053269" name="5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0</xdr:row>
      <xdr:rowOff>76200</xdr:rowOff>
    </xdr:from>
    <xdr:to>
      <xdr:col>6</xdr:col>
      <xdr:colOff>640080</xdr:colOff>
      <xdr:row>18</xdr:row>
      <xdr:rowOff>121920</xdr:rowOff>
    </xdr:to>
    <xdr:graphicFrame macro="">
      <xdr:nvGraphicFramePr>
        <xdr:cNvPr id="150748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20</xdr:row>
      <xdr:rowOff>26670</xdr:rowOff>
    </xdr:from>
    <xdr:to>
      <xdr:col>6</xdr:col>
      <xdr:colOff>611505</xdr:colOff>
      <xdr:row>38</xdr:row>
      <xdr:rowOff>64770</xdr:rowOff>
    </xdr:to>
    <xdr:graphicFrame macro="">
      <xdr:nvGraphicFramePr>
        <xdr:cNvPr id="150748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114300</xdr:colOff>
      <xdr:row>20</xdr:row>
      <xdr:rowOff>7620</xdr:rowOff>
    </xdr:from>
    <xdr:to>
      <xdr:col>13</xdr:col>
      <xdr:colOff>640080</xdr:colOff>
      <xdr:row>38</xdr:row>
      <xdr:rowOff>45720</xdr:rowOff>
    </xdr:to>
    <xdr:graphicFrame macro="">
      <xdr:nvGraphicFramePr>
        <xdr:cNvPr id="1507483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114300</xdr:colOff>
      <xdr:row>0</xdr:row>
      <xdr:rowOff>85725</xdr:rowOff>
    </xdr:from>
    <xdr:to>
      <xdr:col>13</xdr:col>
      <xdr:colOff>640080</xdr:colOff>
      <xdr:row>18</xdr:row>
      <xdr:rowOff>139065</xdr:rowOff>
    </xdr:to>
    <xdr:graphicFrame macro="">
      <xdr:nvGraphicFramePr>
        <xdr:cNvPr id="6" name="5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A49"/>
  <sheetViews>
    <sheetView workbookViewId="0">
      <pane xSplit="4" ySplit="5" topLeftCell="E18" activePane="bottomRight" state="frozen"/>
      <selection pane="topRight" activeCell="E1" sqref="E1"/>
      <selection pane="bottomLeft" activeCell="A6" sqref="A6"/>
      <selection pane="bottomRight" sqref="A1:XFD1048576"/>
    </sheetView>
  </sheetViews>
  <sheetFormatPr baseColWidth="10" defaultRowHeight="12.75" x14ac:dyDescent="0.2"/>
  <cols>
    <col min="1" max="1" width="7.6640625" style="16" customWidth="1"/>
    <col min="2" max="2" width="5.33203125" style="23" bestFit="1" customWidth="1"/>
    <col min="3" max="3" width="5.1640625" style="23" bestFit="1" customWidth="1"/>
    <col min="4" max="4" width="4.83203125" style="23" bestFit="1" customWidth="1"/>
    <col min="5" max="5" width="13" bestFit="1" customWidth="1"/>
    <col min="6" max="6" width="14.6640625" bestFit="1" customWidth="1"/>
    <col min="9" max="9" width="6.1640625" bestFit="1" customWidth="1"/>
    <col min="10" max="10" width="6.1640625" style="26" bestFit="1" customWidth="1"/>
    <col min="11" max="11" width="4.6640625" style="26" customWidth="1"/>
    <col min="12" max="12" width="5.1640625" style="26" bestFit="1" customWidth="1"/>
    <col min="13" max="13" width="4.6640625" style="26" customWidth="1"/>
    <col min="15" max="15" width="12.6640625" customWidth="1"/>
    <col min="16" max="16" width="12.33203125" customWidth="1"/>
    <col min="17" max="17" width="16" style="1" customWidth="1"/>
    <col min="18" max="18" width="6.6640625" customWidth="1"/>
    <col min="19" max="19" width="8.33203125" bestFit="1" customWidth="1"/>
    <col min="20" max="20" width="12.1640625" bestFit="1" customWidth="1"/>
  </cols>
  <sheetData>
    <row r="1" spans="1:27" s="5" customFormat="1" x14ac:dyDescent="0.2">
      <c r="A1" s="2"/>
      <c r="B1" s="23"/>
      <c r="C1" s="27"/>
      <c r="D1" s="27"/>
      <c r="E1" s="3" t="s">
        <v>41</v>
      </c>
      <c r="F1" s="4"/>
      <c r="G1" s="4"/>
      <c r="H1" s="4"/>
      <c r="J1" s="23"/>
      <c r="K1" s="23"/>
      <c r="L1" s="23"/>
      <c r="M1" s="23"/>
    </row>
    <row r="2" spans="1:27" s="5" customFormat="1" x14ac:dyDescent="0.2">
      <c r="A2" s="2"/>
      <c r="B2" s="23"/>
      <c r="C2" s="27"/>
      <c r="D2" s="27"/>
      <c r="E2" s="6"/>
      <c r="F2" s="4" t="s">
        <v>14</v>
      </c>
      <c r="G2" s="4"/>
      <c r="H2" s="4"/>
      <c r="I2" s="6"/>
      <c r="J2" s="24"/>
      <c r="K2" s="24"/>
      <c r="L2" s="24"/>
      <c r="M2" s="24"/>
      <c r="O2" s="7" t="s">
        <v>17</v>
      </c>
      <c r="P2" s="7" t="s">
        <v>18</v>
      </c>
      <c r="Q2" s="11" t="s">
        <v>19</v>
      </c>
    </row>
    <row r="3" spans="1:27" s="5" customFormat="1" x14ac:dyDescent="0.2">
      <c r="A3" s="2"/>
      <c r="B3" s="23"/>
      <c r="C3" s="27"/>
      <c r="D3" s="27"/>
      <c r="E3" s="6"/>
      <c r="F3" s="4"/>
      <c r="G3" s="4"/>
      <c r="H3" s="4"/>
      <c r="I3" s="6"/>
      <c r="J3" s="24"/>
      <c r="K3" s="24"/>
      <c r="L3" s="24"/>
      <c r="M3" s="24"/>
      <c r="N3" s="34" t="s">
        <v>33</v>
      </c>
      <c r="O3" s="34"/>
      <c r="P3" s="35"/>
      <c r="Q3" s="11"/>
    </row>
    <row r="4" spans="1:27" s="5" customFormat="1" x14ac:dyDescent="0.2">
      <c r="A4" s="2"/>
      <c r="B4" s="23"/>
      <c r="C4" s="27"/>
      <c r="D4" s="27"/>
      <c r="E4" s="6"/>
      <c r="F4" s="14" t="s">
        <v>42</v>
      </c>
      <c r="H4" s="4"/>
      <c r="I4" s="6"/>
      <c r="J4" s="24"/>
      <c r="K4" s="24"/>
      <c r="L4" s="24"/>
      <c r="M4" s="24"/>
      <c r="N4" s="12"/>
      <c r="O4" s="12" t="s">
        <v>37</v>
      </c>
      <c r="P4" s="13" t="s">
        <v>38</v>
      </c>
      <c r="Q4" s="11"/>
    </row>
    <row r="5" spans="1:27" s="5" customFormat="1" x14ac:dyDescent="0.2">
      <c r="A5" s="2"/>
      <c r="B5" s="23"/>
      <c r="C5" s="27"/>
      <c r="D5" s="27"/>
      <c r="E5" s="7" t="s">
        <v>12</v>
      </c>
      <c r="F5" s="7" t="s">
        <v>13</v>
      </c>
      <c r="G5" s="7" t="s">
        <v>16</v>
      </c>
      <c r="H5" s="7" t="s">
        <v>11</v>
      </c>
      <c r="I5" s="6"/>
      <c r="J5" s="24"/>
      <c r="K5" s="24"/>
      <c r="L5" s="24"/>
      <c r="M5" s="24"/>
      <c r="N5" s="7" t="s">
        <v>34</v>
      </c>
      <c r="O5" s="7" t="s">
        <v>35</v>
      </c>
      <c r="P5" s="7" t="s">
        <v>36</v>
      </c>
      <c r="Q5" s="7" t="s">
        <v>15</v>
      </c>
    </row>
    <row r="6" spans="1:27" x14ac:dyDescent="0.2">
      <c r="A6" s="16">
        <v>2018</v>
      </c>
      <c r="B6" s="23" t="s">
        <v>21</v>
      </c>
      <c r="C6" s="23">
        <v>2018</v>
      </c>
      <c r="D6" s="25" t="s">
        <v>20</v>
      </c>
      <c r="E6" s="8">
        <v>92.590911385438474</v>
      </c>
      <c r="F6" s="8">
        <v>98.80821694022697</v>
      </c>
      <c r="G6" s="8">
        <v>96.23166874356852</v>
      </c>
      <c r="H6" s="8">
        <v>78.798150786216667</v>
      </c>
      <c r="I6" s="10"/>
      <c r="J6" s="23">
        <v>2017</v>
      </c>
      <c r="K6" s="23" t="s">
        <v>21</v>
      </c>
      <c r="L6" s="23">
        <v>2017</v>
      </c>
      <c r="M6" s="25" t="s">
        <v>20</v>
      </c>
      <c r="N6" s="21">
        <v>35200.163</v>
      </c>
      <c r="O6" s="9">
        <v>26389.162</v>
      </c>
      <c r="P6" s="9">
        <v>8811.0010000000002</v>
      </c>
      <c r="Q6" s="28">
        <v>92.898201748999995</v>
      </c>
      <c r="S6" s="22"/>
      <c r="V6" s="15"/>
      <c r="W6" s="15"/>
      <c r="X6" s="15"/>
      <c r="Y6" s="15"/>
      <c r="Z6" s="15"/>
      <c r="AA6" s="15"/>
    </row>
    <row r="7" spans="1:27" x14ac:dyDescent="0.2">
      <c r="B7" s="23" t="s">
        <v>22</v>
      </c>
      <c r="D7" s="25" t="s">
        <v>0</v>
      </c>
      <c r="E7" s="8">
        <v>93.444659600551432</v>
      </c>
      <c r="F7" s="8">
        <v>99.104497090834016</v>
      </c>
      <c r="G7" s="8">
        <v>99.052008446404756</v>
      </c>
      <c r="H7" s="8">
        <v>79.471042472656535</v>
      </c>
      <c r="J7" s="23"/>
      <c r="K7" s="23" t="s">
        <v>22</v>
      </c>
      <c r="L7" s="23"/>
      <c r="M7" s="25" t="s">
        <v>0</v>
      </c>
      <c r="N7" s="21">
        <v>35300.548000000003</v>
      </c>
      <c r="O7" s="9">
        <v>26500.074000000001</v>
      </c>
      <c r="P7" s="9">
        <v>8800.4740000000002</v>
      </c>
      <c r="Q7" s="28">
        <v>340.05809910900001</v>
      </c>
      <c r="S7" s="22"/>
      <c r="V7" s="15"/>
      <c r="W7" s="15"/>
      <c r="X7" s="15"/>
      <c r="Y7" s="15"/>
      <c r="Z7" s="15"/>
      <c r="AA7" s="15"/>
    </row>
    <row r="8" spans="1:27" x14ac:dyDescent="0.2">
      <c r="B8" s="23" t="s">
        <v>23</v>
      </c>
      <c r="D8" s="25" t="s">
        <v>1</v>
      </c>
      <c r="E8" s="8">
        <v>93.377342495231076</v>
      </c>
      <c r="F8" s="8">
        <v>99.265351105143537</v>
      </c>
      <c r="G8" s="8">
        <v>97.780595671724598</v>
      </c>
      <c r="H8" s="8">
        <v>79.857277150228299</v>
      </c>
      <c r="J8" s="23"/>
      <c r="K8" s="23" t="s">
        <v>23</v>
      </c>
      <c r="L8" s="23"/>
      <c r="M8" s="25" t="s">
        <v>1</v>
      </c>
      <c r="N8" s="21">
        <v>35161.354999999996</v>
      </c>
      <c r="O8" s="9">
        <v>26487.343999999997</v>
      </c>
      <c r="P8" s="9">
        <v>8674.0110000000004</v>
      </c>
      <c r="Q8" s="28">
        <v>21.724254858999998</v>
      </c>
      <c r="S8" s="22"/>
      <c r="V8" s="15"/>
      <c r="W8" s="15"/>
      <c r="X8" s="15"/>
      <c r="Y8" s="15"/>
      <c r="Z8" s="15"/>
      <c r="AA8" s="15"/>
    </row>
    <row r="9" spans="1:27" x14ac:dyDescent="0.2">
      <c r="B9" s="23" t="s">
        <v>24</v>
      </c>
      <c r="D9" s="25" t="s">
        <v>2</v>
      </c>
      <c r="E9" s="8">
        <v>93.767090446110245</v>
      </c>
      <c r="F9" s="8">
        <v>99.798555376463426</v>
      </c>
      <c r="G9" s="8">
        <v>98.039401912617777</v>
      </c>
      <c r="H9" s="8">
        <v>82.822954858138431</v>
      </c>
      <c r="J9" s="23"/>
      <c r="K9" s="23" t="s">
        <v>24</v>
      </c>
      <c r="L9" s="23"/>
      <c r="M9" s="25" t="s">
        <v>2</v>
      </c>
      <c r="N9" s="21">
        <v>35545.063999999998</v>
      </c>
      <c r="O9" s="9">
        <v>26908.757000000001</v>
      </c>
      <c r="P9" s="9">
        <v>8636.3070000000007</v>
      </c>
      <c r="Q9" s="28">
        <v>198.63710677</v>
      </c>
      <c r="S9" s="22"/>
      <c r="V9" s="15"/>
      <c r="W9" s="15"/>
      <c r="X9" s="15"/>
      <c r="Y9" s="15"/>
      <c r="Z9" s="15"/>
      <c r="AA9" s="15"/>
    </row>
    <row r="10" spans="1:27" x14ac:dyDescent="0.2">
      <c r="B10" s="23" t="s">
        <v>25</v>
      </c>
      <c r="D10" s="25" t="s">
        <v>3</v>
      </c>
      <c r="E10" s="8">
        <v>92.551199934844973</v>
      </c>
      <c r="F10" s="8">
        <v>100.39692837688101</v>
      </c>
      <c r="G10" s="8">
        <v>96.882894612378777</v>
      </c>
      <c r="H10" s="8">
        <v>80.522575980635438</v>
      </c>
      <c r="J10" s="23"/>
      <c r="K10" s="23" t="s">
        <v>25</v>
      </c>
      <c r="L10" s="23"/>
      <c r="M10" s="25" t="s">
        <v>3</v>
      </c>
      <c r="N10" s="21">
        <v>35536.097000000002</v>
      </c>
      <c r="O10" s="9">
        <v>26896.607</v>
      </c>
      <c r="P10" s="9">
        <v>8639.4900000000016</v>
      </c>
      <c r="Q10" s="28">
        <v>80.413540189999793</v>
      </c>
      <c r="S10" s="22"/>
      <c r="V10" s="15"/>
      <c r="W10" s="15"/>
      <c r="X10" s="15"/>
      <c r="Y10" s="15"/>
      <c r="Z10" s="15"/>
      <c r="AA10" s="15"/>
    </row>
    <row r="11" spans="1:27" x14ac:dyDescent="0.2">
      <c r="B11" s="23" t="s">
        <v>26</v>
      </c>
      <c r="D11" s="25" t="s">
        <v>4</v>
      </c>
      <c r="E11" s="8">
        <v>92.155499484341732</v>
      </c>
      <c r="F11" s="8">
        <v>100.83346178641852</v>
      </c>
      <c r="G11" s="8">
        <v>95.775777122735434</v>
      </c>
      <c r="H11" s="8">
        <v>79.907089136133308</v>
      </c>
      <c r="J11" s="23"/>
      <c r="K11" s="23" t="s">
        <v>26</v>
      </c>
      <c r="L11" s="23"/>
      <c r="M11" s="25" t="s">
        <v>4</v>
      </c>
      <c r="N11" s="21">
        <v>37329.153999999995</v>
      </c>
      <c r="O11" s="9">
        <v>28552.53</v>
      </c>
      <c r="P11" s="9">
        <v>8776.6239999999998</v>
      </c>
      <c r="Q11" s="28">
        <v>-183.641051371</v>
      </c>
      <c r="S11" s="22"/>
      <c r="V11" s="15"/>
      <c r="W11" s="15"/>
      <c r="X11" s="15"/>
      <c r="Y11" s="15"/>
      <c r="Z11" s="15"/>
      <c r="AA11" s="15"/>
    </row>
    <row r="12" spans="1:27" x14ac:dyDescent="0.2">
      <c r="B12" s="23" t="s">
        <v>27</v>
      </c>
      <c r="D12" s="25" t="s">
        <v>5</v>
      </c>
      <c r="E12" s="8">
        <v>91.756040008144652</v>
      </c>
      <c r="F12" s="8">
        <v>100.84441696362944</v>
      </c>
      <c r="G12" s="8">
        <v>92.432893390124164</v>
      </c>
      <c r="H12" s="8">
        <v>80.019382788437866</v>
      </c>
      <c r="J12" s="23"/>
      <c r="K12" s="23" t="s">
        <v>27</v>
      </c>
      <c r="L12" s="23"/>
      <c r="M12" s="25" t="s">
        <v>5</v>
      </c>
      <c r="N12" s="21">
        <v>37353.581000000006</v>
      </c>
      <c r="O12" s="9">
        <v>28620.816000000003</v>
      </c>
      <c r="P12" s="9">
        <v>8732.7650000000012</v>
      </c>
      <c r="Q12" s="28">
        <v>30.5388462609999</v>
      </c>
      <c r="S12" s="22"/>
      <c r="V12" s="15"/>
      <c r="W12" s="15"/>
      <c r="X12" s="15"/>
      <c r="Y12" s="15"/>
      <c r="Z12" s="15"/>
      <c r="AA12" s="15"/>
    </row>
    <row r="13" spans="1:27" x14ac:dyDescent="0.2">
      <c r="B13" s="23" t="s">
        <v>28</v>
      </c>
      <c r="D13" s="25" t="s">
        <v>6</v>
      </c>
      <c r="E13" s="8">
        <v>90.935660459155898</v>
      </c>
      <c r="F13" s="8">
        <v>100.62925600360488</v>
      </c>
      <c r="G13" s="8">
        <v>90.998881207274323</v>
      </c>
      <c r="H13" s="8">
        <v>77.86752196536429</v>
      </c>
      <c r="J13" s="23"/>
      <c r="K13" s="23" t="s">
        <v>28</v>
      </c>
      <c r="L13" s="23"/>
      <c r="M13" s="25" t="s">
        <v>6</v>
      </c>
      <c r="N13" s="21">
        <v>37391.323000000004</v>
      </c>
      <c r="O13" s="9">
        <v>28659.713</v>
      </c>
      <c r="P13" s="9">
        <v>8731.6100000000024</v>
      </c>
      <c r="Q13" s="28">
        <v>-321.21650649499998</v>
      </c>
      <c r="S13" s="22"/>
      <c r="V13" s="15"/>
      <c r="W13" s="15"/>
      <c r="X13" s="15"/>
      <c r="Y13" s="15"/>
      <c r="Z13" s="15"/>
      <c r="AA13" s="15"/>
    </row>
    <row r="14" spans="1:27" x14ac:dyDescent="0.2">
      <c r="B14" s="23" t="s">
        <v>29</v>
      </c>
      <c r="D14" s="25" t="s">
        <v>7</v>
      </c>
      <c r="E14" s="8">
        <v>90.293138764272456</v>
      </c>
      <c r="F14" s="8">
        <v>100.35292804456336</v>
      </c>
      <c r="G14" s="8">
        <v>91.179629428159387</v>
      </c>
      <c r="H14" s="8">
        <v>75.656900307387303</v>
      </c>
      <c r="J14" s="23"/>
      <c r="K14" s="23" t="s">
        <v>29</v>
      </c>
      <c r="L14" s="23"/>
      <c r="M14" s="25" t="s">
        <v>7</v>
      </c>
      <c r="N14" s="21">
        <v>36863.574000000001</v>
      </c>
      <c r="O14" s="9">
        <v>28148.179</v>
      </c>
      <c r="P14" s="9">
        <v>8715.3950000000023</v>
      </c>
      <c r="Q14" s="28">
        <v>-61.466140084999999</v>
      </c>
      <c r="S14" s="22"/>
      <c r="V14" s="15"/>
      <c r="W14" s="15"/>
      <c r="X14" s="15"/>
      <c r="Y14" s="15"/>
      <c r="Z14" s="15"/>
      <c r="AA14" s="15"/>
    </row>
    <row r="15" spans="1:27" x14ac:dyDescent="0.2">
      <c r="B15" s="23" t="s">
        <v>30</v>
      </c>
      <c r="D15" s="25" t="s">
        <v>8</v>
      </c>
      <c r="E15" s="8">
        <v>90.346287569643707</v>
      </c>
      <c r="F15" s="8">
        <v>100.57751349740197</v>
      </c>
      <c r="G15" s="8">
        <v>90.342182662814736</v>
      </c>
      <c r="H15" s="8">
        <v>74.701138945044832</v>
      </c>
      <c r="J15" s="23"/>
      <c r="K15" s="23" t="s">
        <v>30</v>
      </c>
      <c r="L15" s="23"/>
      <c r="M15" s="25" t="s">
        <v>8</v>
      </c>
      <c r="N15" s="21">
        <v>39959.872000000003</v>
      </c>
      <c r="O15" s="9">
        <v>31210.700000000004</v>
      </c>
      <c r="P15" s="9">
        <v>8749.1720000000023</v>
      </c>
      <c r="Q15" s="28">
        <v>-60.893293307</v>
      </c>
      <c r="S15" s="22"/>
      <c r="V15" s="15"/>
      <c r="W15" s="15"/>
      <c r="X15" s="15"/>
      <c r="Y15" s="15"/>
      <c r="Z15" s="15"/>
      <c r="AA15" s="15"/>
    </row>
    <row r="16" spans="1:27" x14ac:dyDescent="0.2">
      <c r="B16" s="23" t="s">
        <v>31</v>
      </c>
      <c r="D16" s="25" t="s">
        <v>9</v>
      </c>
      <c r="E16" s="8">
        <v>89.650644413902029</v>
      </c>
      <c r="F16" s="8">
        <v>100.49471409890262</v>
      </c>
      <c r="G16" s="8">
        <v>90.174186637852685</v>
      </c>
      <c r="H16" s="8">
        <v>72.293334071778332</v>
      </c>
      <c r="J16" s="23"/>
      <c r="K16" s="23" t="s">
        <v>31</v>
      </c>
      <c r="L16" s="23"/>
      <c r="M16" s="25" t="s">
        <v>9</v>
      </c>
      <c r="N16" s="21">
        <v>40342.626999999993</v>
      </c>
      <c r="O16" s="9">
        <v>31626.989999999998</v>
      </c>
      <c r="P16" s="9">
        <v>8715.6369999999988</v>
      </c>
      <c r="Q16" s="28">
        <v>-158.94752952299999</v>
      </c>
      <c r="S16" s="22"/>
      <c r="V16" s="15"/>
      <c r="W16" s="15"/>
      <c r="X16" s="15"/>
      <c r="Y16" s="15"/>
      <c r="Z16" s="15"/>
      <c r="AA16" s="15"/>
    </row>
    <row r="17" spans="1:27" x14ac:dyDescent="0.2">
      <c r="B17" s="23" t="s">
        <v>32</v>
      </c>
      <c r="D17" s="25" t="s">
        <v>10</v>
      </c>
      <c r="E17" s="8">
        <v>89.526288464633765</v>
      </c>
      <c r="F17" s="8">
        <v>100.07448871888261</v>
      </c>
      <c r="G17" s="8">
        <v>90.893198177038812</v>
      </c>
      <c r="H17" s="8">
        <v>72.200513116638547</v>
      </c>
      <c r="J17" s="23"/>
      <c r="K17" s="23" t="s">
        <v>32</v>
      </c>
      <c r="L17" s="23"/>
      <c r="M17" s="25" t="s">
        <v>10</v>
      </c>
      <c r="N17" s="21">
        <v>40317.150999999998</v>
      </c>
      <c r="O17" s="9">
        <v>31750.108</v>
      </c>
      <c r="P17" s="9">
        <v>8567.0429999999997</v>
      </c>
      <c r="Q17" s="28">
        <v>81.101033314000006</v>
      </c>
      <c r="S17" s="22"/>
      <c r="V17" s="15"/>
      <c r="W17" s="15"/>
      <c r="X17" s="15"/>
      <c r="Y17" s="15"/>
      <c r="Z17" s="15"/>
      <c r="AA17" s="15"/>
    </row>
    <row r="18" spans="1:27" x14ac:dyDescent="0.2">
      <c r="A18" s="16">
        <v>2019</v>
      </c>
      <c r="B18" s="23" t="s">
        <v>21</v>
      </c>
      <c r="C18" s="23">
        <v>2019</v>
      </c>
      <c r="D18" s="25" t="s">
        <v>20</v>
      </c>
      <c r="E18" s="8">
        <v>89.995160817006266</v>
      </c>
      <c r="F18" s="8">
        <v>99.800761554079457</v>
      </c>
      <c r="G18" s="8">
        <v>92.207734173724276</v>
      </c>
      <c r="H18" s="8">
        <v>73.259941871961175</v>
      </c>
      <c r="J18" s="16">
        <v>2018</v>
      </c>
      <c r="K18" s="23" t="s">
        <v>21</v>
      </c>
      <c r="L18" s="23">
        <v>2018</v>
      </c>
      <c r="M18" s="25" t="s">
        <v>20</v>
      </c>
      <c r="N18" s="21">
        <v>43481.03899999999</v>
      </c>
      <c r="O18" s="9">
        <v>34969.601999999992</v>
      </c>
      <c r="P18" s="9">
        <v>8511.4369999999981</v>
      </c>
      <c r="Q18" s="28">
        <v>-13.3851744630001</v>
      </c>
      <c r="S18" s="22"/>
      <c r="V18" s="15"/>
      <c r="W18" s="15"/>
      <c r="X18" s="15"/>
      <c r="Y18" s="15"/>
      <c r="Z18" s="15"/>
      <c r="AA18" s="15"/>
    </row>
    <row r="19" spans="1:27" x14ac:dyDescent="0.2">
      <c r="B19" s="23" t="s">
        <v>22</v>
      </c>
      <c r="D19" s="25" t="s">
        <v>0</v>
      </c>
      <c r="E19" s="8">
        <v>90.948436122433563</v>
      </c>
      <c r="F19" s="8">
        <v>100.45301069286849</v>
      </c>
      <c r="G19" s="8">
        <v>94.090964651569507</v>
      </c>
      <c r="H19" s="8">
        <v>75.092926319791658</v>
      </c>
      <c r="K19" s="23" t="s">
        <v>22</v>
      </c>
      <c r="L19" s="23"/>
      <c r="M19" s="25" t="s">
        <v>0</v>
      </c>
      <c r="N19" s="21">
        <v>43541.565999999992</v>
      </c>
      <c r="O19" s="9">
        <v>35053.210999999996</v>
      </c>
      <c r="P19" s="9">
        <v>8488.3549999999959</v>
      </c>
      <c r="Q19" s="28">
        <v>31.510116269000001</v>
      </c>
      <c r="S19" s="22"/>
      <c r="V19" s="15"/>
      <c r="W19" s="15"/>
      <c r="X19" s="15"/>
      <c r="Y19" s="15"/>
      <c r="Z19" s="15"/>
      <c r="AA19" s="15"/>
    </row>
    <row r="20" spans="1:27" x14ac:dyDescent="0.2">
      <c r="B20" s="23" t="s">
        <v>23</v>
      </c>
      <c r="D20" s="25" t="s">
        <v>1</v>
      </c>
      <c r="E20" s="8">
        <v>91.255546401667246</v>
      </c>
      <c r="F20" s="8">
        <v>101.23376697168037</v>
      </c>
      <c r="G20" s="8">
        <v>94.277371129321281</v>
      </c>
      <c r="H20" s="8">
        <v>75.299562617956752</v>
      </c>
      <c r="K20" s="23" t="s">
        <v>23</v>
      </c>
      <c r="L20" s="23"/>
      <c r="M20" s="25" t="s">
        <v>1</v>
      </c>
      <c r="N20" s="21">
        <v>43056.866000000002</v>
      </c>
      <c r="O20" s="9">
        <v>34567.130000000005</v>
      </c>
      <c r="P20" s="9">
        <v>8489.7359999999971</v>
      </c>
      <c r="Q20" s="28">
        <v>174.657075728</v>
      </c>
      <c r="S20" s="22"/>
      <c r="W20" s="15"/>
      <c r="X20" s="15"/>
      <c r="Y20" s="15"/>
      <c r="Z20" s="15"/>
      <c r="AA20" s="15"/>
    </row>
    <row r="21" spans="1:27" x14ac:dyDescent="0.2">
      <c r="B21" s="23" t="s">
        <v>24</v>
      </c>
      <c r="D21" s="25" t="s">
        <v>2</v>
      </c>
      <c r="E21" s="8">
        <v>91.309144255208068</v>
      </c>
      <c r="F21" s="8">
        <v>101.59549725811488</v>
      </c>
      <c r="G21" s="8">
        <v>94.132426771036464</v>
      </c>
      <c r="H21" s="8">
        <v>74.792256031269986</v>
      </c>
      <c r="K21" s="23" t="s">
        <v>24</v>
      </c>
      <c r="L21" s="23"/>
      <c r="M21" s="25" t="s">
        <v>2</v>
      </c>
      <c r="N21" s="21">
        <v>42966.968999999997</v>
      </c>
      <c r="O21" s="9">
        <v>34492.726000000002</v>
      </c>
      <c r="P21" s="9">
        <v>8474.2429999999968</v>
      </c>
      <c r="Q21" s="28">
        <v>-5.6519114239999899</v>
      </c>
      <c r="S21" s="22"/>
    </row>
    <row r="22" spans="1:27" x14ac:dyDescent="0.2">
      <c r="B22" s="23" t="s">
        <v>25</v>
      </c>
      <c r="D22" s="25" t="s">
        <v>3</v>
      </c>
      <c r="E22" s="8">
        <v>90.425304031224186</v>
      </c>
      <c r="F22" s="8">
        <v>101.81605356692501</v>
      </c>
      <c r="G22" s="8">
        <v>92.031807603164836</v>
      </c>
      <c r="H22" s="8">
        <v>71.670175928561463</v>
      </c>
      <c r="K22" s="23" t="s">
        <v>25</v>
      </c>
      <c r="L22" s="23"/>
      <c r="M22" s="25" t="s">
        <v>3</v>
      </c>
      <c r="N22" s="21">
        <v>42802.750999999989</v>
      </c>
      <c r="O22" s="9">
        <v>34380.682999999997</v>
      </c>
      <c r="P22" s="9">
        <v>8422.0679999999957</v>
      </c>
      <c r="Q22" s="28">
        <v>-33.682531216999898</v>
      </c>
      <c r="S22" s="22"/>
    </row>
    <row r="23" spans="1:27" x14ac:dyDescent="0.2">
      <c r="B23" s="23" t="s">
        <v>26</v>
      </c>
      <c r="D23" s="25" t="s">
        <v>4</v>
      </c>
      <c r="E23" s="8">
        <v>90.781685835708629</v>
      </c>
      <c r="F23" s="8">
        <v>101.8727819515296</v>
      </c>
      <c r="G23" s="8">
        <v>91.564715465188144</v>
      </c>
      <c r="H23" s="8">
        <v>72.900760029172901</v>
      </c>
      <c r="K23" s="23" t="s">
        <v>26</v>
      </c>
      <c r="L23" s="23"/>
      <c r="M23" s="25" t="s">
        <v>4</v>
      </c>
      <c r="N23" s="21">
        <v>42376.816999999995</v>
      </c>
      <c r="O23" s="9">
        <v>34000.326999999997</v>
      </c>
      <c r="P23" s="9">
        <v>8376.489999999998</v>
      </c>
      <c r="Q23" s="28">
        <v>53.258072469999902</v>
      </c>
      <c r="S23" s="22"/>
    </row>
    <row r="24" spans="1:27" x14ac:dyDescent="0.2">
      <c r="B24" s="23" t="s">
        <v>27</v>
      </c>
      <c r="D24" s="25" t="s">
        <v>5</v>
      </c>
      <c r="E24" s="8">
        <v>91.186790997175819</v>
      </c>
      <c r="F24" s="8">
        <v>101.949890215095</v>
      </c>
      <c r="G24" s="8">
        <v>92.140025633011362</v>
      </c>
      <c r="H24" s="8">
        <v>74.155426466260394</v>
      </c>
      <c r="K24" s="23" t="s">
        <v>27</v>
      </c>
      <c r="L24" s="23"/>
      <c r="M24" s="25" t="s">
        <v>5</v>
      </c>
      <c r="N24" s="21">
        <v>42790.142</v>
      </c>
      <c r="O24" s="9">
        <v>34459.660000000003</v>
      </c>
      <c r="P24" s="9">
        <v>8330.4819999999982</v>
      </c>
      <c r="Q24" s="28">
        <v>-40.169390149999799</v>
      </c>
      <c r="S24" s="22"/>
    </row>
    <row r="25" spans="1:27" x14ac:dyDescent="0.2">
      <c r="B25" s="23" t="s">
        <v>28</v>
      </c>
      <c r="D25" s="25" t="s">
        <v>6</v>
      </c>
      <c r="E25" s="8">
        <v>89.840381106768049</v>
      </c>
      <c r="F25" s="8">
        <v>102.05100378758975</v>
      </c>
      <c r="G25" s="8">
        <v>90.489180420926346</v>
      </c>
      <c r="H25" s="8">
        <v>69.790051093229891</v>
      </c>
      <c r="K25" s="23" t="s">
        <v>28</v>
      </c>
      <c r="L25" s="23"/>
      <c r="M25" s="25" t="s">
        <v>6</v>
      </c>
      <c r="N25" s="21">
        <v>43212.569000000003</v>
      </c>
      <c r="O25" s="9">
        <v>34940.880000000005</v>
      </c>
      <c r="P25" s="9">
        <v>8271.6889999999967</v>
      </c>
      <c r="Q25" s="28">
        <v>-148.99797401000001</v>
      </c>
      <c r="S25" s="22"/>
    </row>
    <row r="26" spans="1:27" x14ac:dyDescent="0.2">
      <c r="B26" s="23" t="s">
        <v>29</v>
      </c>
      <c r="D26" s="25" t="s">
        <v>7</v>
      </c>
      <c r="E26" s="8">
        <v>89.761171049836875</v>
      </c>
      <c r="F26" s="8">
        <v>102.14317320076101</v>
      </c>
      <c r="G26" s="8">
        <v>90.55868260720618</v>
      </c>
      <c r="H26" s="8">
        <v>70.295168783325352</v>
      </c>
      <c r="K26" s="23" t="s">
        <v>29</v>
      </c>
      <c r="L26" s="23"/>
      <c r="M26" s="25" t="s">
        <v>7</v>
      </c>
      <c r="N26" s="21">
        <v>43045.605000000003</v>
      </c>
      <c r="O26" s="9">
        <v>34875.281000000003</v>
      </c>
      <c r="P26" s="9">
        <v>8170.3239999999987</v>
      </c>
      <c r="Q26" s="28">
        <v>-3.6713836689998498</v>
      </c>
      <c r="S26" s="22"/>
    </row>
    <row r="27" spans="1:27" x14ac:dyDescent="0.2">
      <c r="B27" s="23" t="s">
        <v>30</v>
      </c>
      <c r="D27" s="25" t="s">
        <v>8</v>
      </c>
      <c r="E27" s="8">
        <v>89.727607785739153</v>
      </c>
      <c r="F27" s="8">
        <v>101.8463510634373</v>
      </c>
      <c r="G27" s="8">
        <v>91.330465814929795</v>
      </c>
      <c r="H27" s="8">
        <v>69.249280655309093</v>
      </c>
      <c r="K27" s="23" t="s">
        <v>30</v>
      </c>
      <c r="L27" s="23"/>
      <c r="M27" s="25" t="s">
        <v>8</v>
      </c>
      <c r="N27" s="21">
        <v>43477.257999999987</v>
      </c>
      <c r="O27" s="9">
        <v>35193.131999999991</v>
      </c>
      <c r="P27" s="9">
        <v>8284.1259999999984</v>
      </c>
      <c r="Q27" s="9">
        <v>-246.31489535899999</v>
      </c>
      <c r="S27" s="22"/>
    </row>
    <row r="28" spans="1:27" x14ac:dyDescent="0.2">
      <c r="B28" s="23" t="s">
        <v>31</v>
      </c>
      <c r="D28" s="25" t="s">
        <v>9</v>
      </c>
      <c r="E28" s="8">
        <v>90.509569612765233</v>
      </c>
      <c r="F28" s="8">
        <v>102.51311820423643</v>
      </c>
      <c r="G28" s="8">
        <v>93.162078515231798</v>
      </c>
      <c r="H28" s="8">
        <v>70.691004921877749</v>
      </c>
      <c r="K28" s="23" t="s">
        <v>31</v>
      </c>
      <c r="L28" s="23"/>
      <c r="M28" s="25" t="s">
        <v>9</v>
      </c>
      <c r="N28" s="21">
        <v>43457.777999999991</v>
      </c>
      <c r="O28" s="9">
        <v>35052.582999999999</v>
      </c>
      <c r="P28" s="9">
        <v>8405.1949999999961</v>
      </c>
      <c r="Q28" s="9">
        <v>-255.05883090899999</v>
      </c>
      <c r="S28" s="22"/>
    </row>
    <row r="29" spans="1:27" x14ac:dyDescent="0.2">
      <c r="B29" s="23" t="s">
        <v>32</v>
      </c>
      <c r="D29" s="25" t="s">
        <v>10</v>
      </c>
      <c r="E29" s="8">
        <v>90.915594753407575</v>
      </c>
      <c r="F29" s="8">
        <v>102.42824025021721</v>
      </c>
      <c r="G29" s="8">
        <v>93.140090624790091</v>
      </c>
      <c r="H29" s="8">
        <v>70.929872331015815</v>
      </c>
      <c r="K29" s="23" t="s">
        <v>32</v>
      </c>
      <c r="L29" s="23"/>
      <c r="M29" s="25" t="s">
        <v>10</v>
      </c>
      <c r="N29" s="21">
        <v>44231.826000000001</v>
      </c>
      <c r="O29" s="9">
        <v>35730.101000000002</v>
      </c>
      <c r="P29" s="9">
        <v>8501.7249999999967</v>
      </c>
      <c r="Q29" s="9">
        <v>9.8724694889997409</v>
      </c>
      <c r="S29" s="22"/>
    </row>
    <row r="30" spans="1:27" x14ac:dyDescent="0.2">
      <c r="A30" s="16">
        <v>2020</v>
      </c>
      <c r="B30" s="23" t="s">
        <v>21</v>
      </c>
      <c r="C30" s="23">
        <v>2020</v>
      </c>
      <c r="D30" s="25" t="s">
        <v>20</v>
      </c>
      <c r="E30" s="8">
        <v>91.428543250690581</v>
      </c>
      <c r="F30" s="8">
        <v>102.59273970055777</v>
      </c>
      <c r="G30" s="8">
        <v>95.621646013053123</v>
      </c>
      <c r="H30" s="8">
        <v>72.67281184301622</v>
      </c>
      <c r="J30" s="16">
        <v>2019</v>
      </c>
      <c r="K30" s="23" t="s">
        <v>21</v>
      </c>
      <c r="L30" s="16">
        <v>2019</v>
      </c>
      <c r="M30" s="25" t="s">
        <v>20</v>
      </c>
      <c r="N30" s="21">
        <v>47467.130769999996</v>
      </c>
      <c r="O30" s="9">
        <v>38736.656769999994</v>
      </c>
      <c r="P30" s="9">
        <v>8730.3899999999976</v>
      </c>
      <c r="Q30" s="9">
        <v>-297.18027977100002</v>
      </c>
      <c r="S30" s="22"/>
    </row>
    <row r="31" spans="1:27" x14ac:dyDescent="0.2">
      <c r="B31" s="23" t="s">
        <v>22</v>
      </c>
      <c r="D31" s="25" t="s">
        <v>0</v>
      </c>
      <c r="E31" s="8">
        <v>90.847000497794212</v>
      </c>
      <c r="F31" s="8">
        <v>103.03301152199754</v>
      </c>
      <c r="G31" s="8">
        <v>95.449254129755204</v>
      </c>
      <c r="H31" s="8">
        <v>71.283735630671785</v>
      </c>
      <c r="K31" s="23" t="s">
        <v>22</v>
      </c>
      <c r="L31" s="23"/>
      <c r="M31" s="25" t="s">
        <v>0</v>
      </c>
      <c r="N31" s="21">
        <v>47328.007999999994</v>
      </c>
      <c r="O31" s="9">
        <v>38602.892999999996</v>
      </c>
      <c r="P31" s="9">
        <v>8725.016999999998</v>
      </c>
      <c r="Q31" s="9">
        <v>53.628014600999897</v>
      </c>
      <c r="S31" s="22"/>
    </row>
    <row r="32" spans="1:27" x14ac:dyDescent="0.2">
      <c r="B32" s="23" t="s">
        <v>23</v>
      </c>
      <c r="D32" s="25" t="s">
        <v>1</v>
      </c>
      <c r="E32" s="8">
        <v>88.063469591790479</v>
      </c>
      <c r="F32" s="8">
        <v>102.60617847126179</v>
      </c>
      <c r="G32" s="8">
        <v>93.841399713891633</v>
      </c>
      <c r="H32" s="8">
        <v>63.03589600059982</v>
      </c>
      <c r="K32" s="23" t="s">
        <v>23</v>
      </c>
      <c r="L32" s="23"/>
      <c r="M32" s="25" t="s">
        <v>1</v>
      </c>
      <c r="N32" s="21">
        <v>48321.552770000002</v>
      </c>
      <c r="O32" s="9">
        <v>38968.368770000001</v>
      </c>
      <c r="P32" s="9">
        <v>9353.0799999999981</v>
      </c>
      <c r="Q32" s="9">
        <v>200.376876348</v>
      </c>
      <c r="S32" s="22"/>
    </row>
    <row r="33" spans="2:20" x14ac:dyDescent="0.2">
      <c r="B33" s="23" t="s">
        <v>24</v>
      </c>
      <c r="D33" s="25" t="s">
        <v>2</v>
      </c>
      <c r="E33" s="8">
        <v>85.721027503002489</v>
      </c>
      <c r="F33" s="8">
        <v>100.90832455668152</v>
      </c>
      <c r="G33" s="8">
        <v>91.372601625656841</v>
      </c>
      <c r="H33" s="8">
        <v>60.68309509984573</v>
      </c>
      <c r="K33" s="23" t="s">
        <v>24</v>
      </c>
      <c r="L33" s="23"/>
      <c r="M33" s="25" t="s">
        <v>2</v>
      </c>
      <c r="N33" s="21">
        <v>48468.922769999997</v>
      </c>
      <c r="O33" s="9">
        <v>38695.521769999999</v>
      </c>
      <c r="P33" s="9">
        <v>9773.4419999999973</v>
      </c>
      <c r="Q33" s="9">
        <v>85.867896660000099</v>
      </c>
      <c r="S33" s="22"/>
    </row>
    <row r="34" spans="2:20" x14ac:dyDescent="0.2">
      <c r="B34" s="23" t="s">
        <v>25</v>
      </c>
      <c r="D34" s="25" t="s">
        <v>3</v>
      </c>
      <c r="E34" s="8">
        <v>86.129882714121734</v>
      </c>
      <c r="F34" s="8">
        <v>101.17332698976809</v>
      </c>
      <c r="G34" s="8">
        <v>90.377861049887471</v>
      </c>
      <c r="H34" s="8">
        <v>62.57982027415143</v>
      </c>
      <c r="K34" s="23" t="s">
        <v>25</v>
      </c>
      <c r="L34" s="23"/>
      <c r="M34" s="25" t="s">
        <v>3</v>
      </c>
      <c r="N34" s="21">
        <v>49115.500769999999</v>
      </c>
      <c r="O34" s="9">
        <v>39133.20177</v>
      </c>
      <c r="P34" s="9">
        <v>9982.3399999999965</v>
      </c>
      <c r="Q34" s="9">
        <v>-2.3813789380001298</v>
      </c>
      <c r="S34" s="22"/>
    </row>
    <row r="35" spans="2:20" x14ac:dyDescent="0.2">
      <c r="B35" s="23" t="s">
        <v>26</v>
      </c>
      <c r="D35" s="25" t="s">
        <v>4</v>
      </c>
      <c r="E35" s="8">
        <v>88.237167904843432</v>
      </c>
      <c r="F35" s="8">
        <v>102.36140320155009</v>
      </c>
      <c r="G35" s="8">
        <v>91.174994618289801</v>
      </c>
      <c r="H35" s="8">
        <v>65.531876236207694</v>
      </c>
      <c r="K35" s="23" t="s">
        <v>26</v>
      </c>
      <c r="L35" s="23"/>
      <c r="M35" s="25" t="s">
        <v>4</v>
      </c>
      <c r="N35" s="21">
        <v>49633.105770000002</v>
      </c>
      <c r="O35" s="9">
        <v>39331.649770000004</v>
      </c>
      <c r="P35" s="9">
        <v>10301.496999999998</v>
      </c>
      <c r="Q35" s="9">
        <v>74.826451683000002</v>
      </c>
      <c r="S35" s="22"/>
    </row>
    <row r="36" spans="2:20" x14ac:dyDescent="0.2">
      <c r="B36" s="23" t="s">
        <v>27</v>
      </c>
      <c r="D36" s="25" t="s">
        <v>5</v>
      </c>
      <c r="E36" s="8">
        <v>89.203774604918323</v>
      </c>
      <c r="F36" s="8">
        <v>103.04764345220714</v>
      </c>
      <c r="G36" s="8">
        <v>92.91906128643231</v>
      </c>
      <c r="H36" s="8">
        <v>66.726335823992017</v>
      </c>
      <c r="K36" s="23" t="s">
        <v>27</v>
      </c>
      <c r="L36" s="23"/>
      <c r="M36" s="25" t="s">
        <v>5</v>
      </c>
      <c r="N36" s="21">
        <v>49823.725770000005</v>
      </c>
      <c r="O36" s="9">
        <v>39495.243770000001</v>
      </c>
      <c r="P36" s="9">
        <v>10328.871999999996</v>
      </c>
      <c r="Q36" s="9">
        <v>105.339487525</v>
      </c>
      <c r="S36" s="22"/>
    </row>
    <row r="37" spans="2:20" x14ac:dyDescent="0.2">
      <c r="K37" s="23" t="s">
        <v>28</v>
      </c>
      <c r="L37" s="23"/>
      <c r="M37" s="25" t="s">
        <v>6</v>
      </c>
      <c r="N37" s="21">
        <v>49692.251999999993</v>
      </c>
      <c r="O37" s="9">
        <v>39255.510999999991</v>
      </c>
      <c r="P37" s="9">
        <v>10437.130999999998</v>
      </c>
      <c r="Q37" s="9">
        <v>111.181054549</v>
      </c>
      <c r="S37" s="22"/>
    </row>
    <row r="38" spans="2:20" x14ac:dyDescent="0.2">
      <c r="K38" s="23" t="s">
        <v>29</v>
      </c>
      <c r="L38" s="23"/>
      <c r="M38" s="25" t="s">
        <v>7</v>
      </c>
      <c r="N38" s="21">
        <v>51391.942999999999</v>
      </c>
      <c r="O38" s="9">
        <v>40913.479999999996</v>
      </c>
      <c r="P38" s="9">
        <v>10478.852999999997</v>
      </c>
      <c r="Q38" s="9">
        <v>61.895660555000198</v>
      </c>
      <c r="S38" s="22"/>
    </row>
    <row r="39" spans="2:20" x14ac:dyDescent="0.2">
      <c r="K39" s="23" t="s">
        <v>30</v>
      </c>
      <c r="L39" s="23"/>
      <c r="M39" s="25" t="s">
        <v>8</v>
      </c>
      <c r="N39" s="21">
        <v>51317.098999999987</v>
      </c>
      <c r="O39" s="9">
        <v>40841.349999999991</v>
      </c>
      <c r="P39" s="9">
        <v>10476.184999999996</v>
      </c>
      <c r="Q39" s="9">
        <v>-176.50152547299999</v>
      </c>
      <c r="S39" s="22"/>
    </row>
    <row r="40" spans="2:20" s="16" customFormat="1" x14ac:dyDescent="0.2">
      <c r="J40" s="23"/>
      <c r="K40" s="23" t="s">
        <v>31</v>
      </c>
      <c r="L40" s="23"/>
      <c r="M40" s="25" t="s">
        <v>9</v>
      </c>
      <c r="N40" s="21">
        <v>51352.792999999991</v>
      </c>
      <c r="O40" s="9">
        <v>40791.012999999992</v>
      </c>
      <c r="P40" s="9">
        <v>10562.216999999999</v>
      </c>
      <c r="Q40" s="9">
        <v>208.23638301700001</v>
      </c>
      <c r="S40" s="22"/>
    </row>
    <row r="41" spans="2:20" s="16" customFormat="1" x14ac:dyDescent="0.2">
      <c r="J41" s="23"/>
      <c r="K41" s="23" t="s">
        <v>32</v>
      </c>
      <c r="L41" s="23"/>
      <c r="M41" s="25" t="s">
        <v>10</v>
      </c>
      <c r="N41" s="21">
        <v>52502.554769999995</v>
      </c>
      <c r="O41" s="9">
        <v>41495.583769999997</v>
      </c>
      <c r="P41" s="9">
        <v>11007.003999999997</v>
      </c>
      <c r="Q41" s="9">
        <v>394.83722103399998</v>
      </c>
      <c r="S41" s="22"/>
    </row>
    <row r="42" spans="2:20" s="16" customFormat="1" x14ac:dyDescent="0.2">
      <c r="J42" s="23">
        <v>2020</v>
      </c>
      <c r="K42" s="23" t="s">
        <v>21</v>
      </c>
      <c r="L42" s="23">
        <v>2020</v>
      </c>
      <c r="M42" s="25" t="s">
        <v>20</v>
      </c>
      <c r="N42" s="21">
        <v>52957.714769999999</v>
      </c>
      <c r="O42" s="9">
        <v>41766.086770000002</v>
      </c>
      <c r="P42" s="9">
        <v>11181.675999999998</v>
      </c>
      <c r="Q42" s="9">
        <v>130.13457891799999</v>
      </c>
      <c r="S42" s="22"/>
    </row>
    <row r="43" spans="2:20" s="16" customFormat="1" ht="15.75" x14ac:dyDescent="0.25">
      <c r="B43" s="23"/>
      <c r="C43" s="23"/>
      <c r="D43" s="23"/>
      <c r="H43" s="29"/>
      <c r="J43" s="23"/>
      <c r="K43" s="23" t="s">
        <v>22</v>
      </c>
      <c r="L43" s="23"/>
      <c r="M43" s="25" t="s">
        <v>0</v>
      </c>
      <c r="N43" s="21">
        <v>52431.77876999999</v>
      </c>
      <c r="O43" s="9">
        <v>41529.601769999994</v>
      </c>
      <c r="P43" s="9">
        <v>11091.272999999997</v>
      </c>
      <c r="Q43" s="9">
        <v>327.37865154800011</v>
      </c>
      <c r="S43" s="33"/>
      <c r="T43" s="31"/>
    </row>
    <row r="44" spans="2:20" s="16" customFormat="1" ht="15.75" x14ac:dyDescent="0.25">
      <c r="B44" s="23"/>
      <c r="C44" s="23"/>
      <c r="D44" s="23"/>
      <c r="J44" s="23"/>
      <c r="K44" s="23" t="s">
        <v>23</v>
      </c>
      <c r="L44" s="23"/>
      <c r="M44" s="25" t="s">
        <v>1</v>
      </c>
      <c r="N44" s="21">
        <v>52164.943769999998</v>
      </c>
      <c r="O44" s="9">
        <v>41055.117769999997</v>
      </c>
      <c r="P44" s="9">
        <v>11297.092999999997</v>
      </c>
      <c r="Q44" s="9">
        <v>146.31911760200001</v>
      </c>
      <c r="S44" s="33"/>
    </row>
    <row r="45" spans="2:20" s="16" customFormat="1" x14ac:dyDescent="0.2">
      <c r="B45" s="23"/>
      <c r="C45" s="23"/>
      <c r="D45" s="23"/>
      <c r="J45" s="23"/>
      <c r="K45" s="23" t="s">
        <v>24</v>
      </c>
      <c r="L45" s="23"/>
      <c r="M45" s="23" t="s">
        <v>2</v>
      </c>
      <c r="N45" s="21">
        <v>51330.319770000002</v>
      </c>
      <c r="O45" s="9">
        <v>40199.646770000007</v>
      </c>
      <c r="P45" s="9">
        <v>11329.219999999998</v>
      </c>
      <c r="Q45" s="9">
        <v>-1</v>
      </c>
      <c r="T45" s="31"/>
    </row>
    <row r="46" spans="2:20" s="16" customFormat="1" x14ac:dyDescent="0.2">
      <c r="B46" s="23"/>
      <c r="C46" s="23"/>
      <c r="D46" s="23"/>
      <c r="J46" s="23"/>
      <c r="K46" s="23" t="s">
        <v>25</v>
      </c>
      <c r="L46" s="23"/>
      <c r="M46" s="23" t="s">
        <v>3</v>
      </c>
      <c r="N46" s="21">
        <v>52397.964770000006</v>
      </c>
      <c r="O46" s="9">
        <v>41477.907770000005</v>
      </c>
      <c r="P46" s="9">
        <v>10959.212999999998</v>
      </c>
      <c r="Q46" s="9">
        <v>274.5</v>
      </c>
    </row>
    <row r="47" spans="2:20" s="16" customFormat="1" x14ac:dyDescent="0.2">
      <c r="B47" s="23"/>
      <c r="C47" s="23"/>
      <c r="D47" s="23"/>
      <c r="J47" s="23"/>
      <c r="K47" s="23" t="s">
        <v>26</v>
      </c>
      <c r="L47" s="23"/>
      <c r="M47" s="25" t="s">
        <v>4</v>
      </c>
      <c r="N47" s="21">
        <v>52397.964770000006</v>
      </c>
      <c r="O47" s="9">
        <v>41356.644769999999</v>
      </c>
      <c r="P47" s="9">
        <v>10763.053999999998</v>
      </c>
      <c r="Q47" s="9">
        <v>399.8</v>
      </c>
    </row>
    <row r="48" spans="2:20" s="16" customFormat="1" x14ac:dyDescent="0.2">
      <c r="B48" s="23"/>
      <c r="C48" s="23"/>
      <c r="D48" s="23"/>
      <c r="I48" s="30"/>
      <c r="J48" s="23"/>
      <c r="K48" s="23"/>
      <c r="L48" s="23"/>
      <c r="M48" s="23"/>
      <c r="Q48" s="32"/>
    </row>
    <row r="49" spans="2:17" s="16" customFormat="1" x14ac:dyDescent="0.2">
      <c r="B49" s="23"/>
      <c r="C49" s="23"/>
      <c r="D49" s="23"/>
      <c r="J49" s="23"/>
      <c r="K49" s="23"/>
      <c r="L49" s="23"/>
      <c r="M49" s="23"/>
      <c r="Q49" s="32"/>
    </row>
  </sheetData>
  <mergeCells count="1">
    <mergeCell ref="N3:P3"/>
  </mergeCells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showGridLines="0" tabSelected="1" showWhiteSpace="0" zoomScaleNormal="100" zoomScalePageLayoutView="70" workbookViewId="0">
      <selection activeCell="T30" sqref="T30"/>
    </sheetView>
  </sheetViews>
  <sheetFormatPr baseColWidth="10" defaultColWidth="10.83203125" defaultRowHeight="12.75" x14ac:dyDescent="0.2"/>
  <cols>
    <col min="1" max="16384" width="10.83203125" style="16"/>
  </cols>
  <sheetData>
    <row r="1" spans="1:14" x14ac:dyDescent="0.2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x14ac:dyDescent="0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x14ac:dyDescent="0.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4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4" x14ac:dyDescent="0.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4" x14ac:dyDescent="0.2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spans="1:14" x14ac:dyDescent="0.2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4" x14ac:dyDescent="0.2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 x14ac:dyDescent="0.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4" x14ac:dyDescent="0.2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4" x14ac:dyDescent="0.2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 x14ac:dyDescent="0.2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4" x14ac:dyDescent="0.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4" x14ac:dyDescent="0.2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pans="1:14" x14ac:dyDescent="0.2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  <row r="18" spans="1:14" x14ac:dyDescent="0.2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pans="1:14" x14ac:dyDescent="0.2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 x14ac:dyDescent="0.2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spans="1:14" x14ac:dyDescent="0.2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4" x14ac:dyDescent="0.2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4" x14ac:dyDescent="0.2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1:14" x14ac:dyDescent="0.2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 x14ac:dyDescent="0.2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 x14ac:dyDescent="0.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 x14ac:dyDescent="0.2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 x14ac:dyDescent="0.2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 x14ac:dyDescent="0.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 x14ac:dyDescent="0.2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 x14ac:dyDescent="0.2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 ht="12.75" customHeight="1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 x14ac:dyDescent="0.2">
      <c r="A40" s="20" t="s">
        <v>39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2" spans="1:14" x14ac:dyDescent="0.2">
      <c r="J42" s="17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  <extLst>
    <ext xmlns:mx="http://schemas.microsoft.com/office/mac/excel/2008/main" uri="{64002731-A6B0-56B0-2670-7721B7C09600}">
      <mx:PLV Mode="1" OnePage="0" WScale="10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0"/>
  <sheetViews>
    <sheetView showGridLines="0" view="pageLayout" topLeftCell="A4" zoomScaleNormal="70" workbookViewId="0">
      <selection activeCell="J41" sqref="J41"/>
    </sheetView>
  </sheetViews>
  <sheetFormatPr baseColWidth="10" defaultColWidth="10.83203125" defaultRowHeight="12.75" x14ac:dyDescent="0.2"/>
  <cols>
    <col min="1" max="16384" width="10.83203125" style="16"/>
  </cols>
  <sheetData>
    <row r="40" spans="1:1" x14ac:dyDescent="0.2">
      <c r="A40" s="19" t="s">
        <v>40</v>
      </c>
    </row>
  </sheetData>
  <phoneticPr fontId="13" type="noConversion"/>
  <printOptions horizontalCentered="1" verticalCentered="1"/>
  <pageMargins left="0.25" right="0.25" top="0.75" bottom="0.1388888888888889" header="0.3" footer="0.3"/>
  <pageSetup paperSize="9" orientation="landscape" r:id="rId1"/>
  <headerFooter alignWithMargins="0">
    <oddHeader>&amp;C&amp;"-,Negrita"&amp;16EXTERNAL SECTOR</oddHeader>
  </headerFooter>
  <drawing r:id="rId2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Datos_Sector_Externo-ei</vt:lpstr>
      <vt:lpstr>G_Sector_Externo-e</vt:lpstr>
      <vt:lpstr>G_Sector_Externo-i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2019-06-13T15:58:11Z</cp:lastPrinted>
  <dcterms:created xsi:type="dcterms:W3CDTF">2000-02-01T20:18:45Z</dcterms:created>
  <dcterms:modified xsi:type="dcterms:W3CDTF">2020-08-11T20:31:05Z</dcterms:modified>
</cp:coreProperties>
</file>