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12000" yWindow="-15" windowWidth="12045" windowHeight="10095" tabRatio="579" firstSheet="1" activeTab="1"/>
  </bookViews>
  <sheets>
    <sheet name="Datos_Finanzas_Publicas-ei" sheetId="1" state="hidden" r:id="rId1"/>
    <sheet name="G_Finanzas_Publicas-e" sheetId="13" r:id="rId2"/>
    <sheet name="G_Finanzas_Publicas-i" sheetId="14" state="hidden" r:id="rId3"/>
  </sheets>
  <definedNames>
    <definedName name="_xlnm.Print_Area" localSheetId="2">'G_Finanzas_Publicas-i'!$A$1:$N$39</definedName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'Datos_Finanzas_Publicas-ei'!$I$219:$AB$219</definedName>
    <definedName name="importaciones">'Datos_Finanzas_Publicas-ei'!$J$27:$J$62</definedName>
    <definedName name="Ingresos">'Datos_Finanzas_Publicas-ei'!$I$218:$AB$218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'Datos_Finanzas_Publicas-ei'!$I$220:$AB$220</definedName>
    <definedName name="Trimestre">'Datos_Finanzas_Publicas-ei'!$I$217:$AB$217</definedName>
  </definedNames>
  <calcPr calcId="125725"/>
</workbook>
</file>

<file path=xl/sharedStrings.xml><?xml version="1.0" encoding="utf-8"?>
<sst xmlns="http://schemas.openxmlformats.org/spreadsheetml/2006/main" count="613" uniqueCount="74">
  <si>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</si>
  <si>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</si>
  <si>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</si>
  <si>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</si>
  <si>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</si>
  <si>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</si>
  <si>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</si>
  <si>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</si>
  <si>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</si>
  <si>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</si>
  <si>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</si>
  <si>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</si>
  <si>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</si>
  <si>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</si>
  <si>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</si>
  <si>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</si>
  <si>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</si>
  <si>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</si>
  <si>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</si>
  <si>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</si>
  <si>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</si>
  <si>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</si>
  <si>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</si>
  <si>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</si>
  <si>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</si>
  <si>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</si>
  <si>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</si>
  <si>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</si>
  <si>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</si>
  <si>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</si>
  <si>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</si>
  <si>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</si>
  <si>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</si>
  <si>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</si>
  <si>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</si>
  <si>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</si>
  <si>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</si>
  <si>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</si>
  <si>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</si>
  <si>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</si>
  <si>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</si>
  <si>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</si>
  <si>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</si>
  <si>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</si>
  <si>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</si>
  <si>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</si>
  <si>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</si>
  <si>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</si>
  <si>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</si>
  <si>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</si>
  <si>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</si>
  <si>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</si>
  <si>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</si>
  <si>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</si>
  <si>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</si>
  <si>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</si>
  <si>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</si>
  <si>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</si>
  <si>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 xml:space="preserve">       Designed by the Central Bank of Ecuador.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</si>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</sst>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[$-C0A]mmm\-yy;@"/>
    <numFmt numFmtId="166" formatCode="_(* #,##0.0_);_(* \(#,##0.0\);_(* &quot;-&quot;??_);_(@_)"/>
    <numFmt numFmtId="167" formatCode="_ * #,##0.0_ ;_ * \-#,##0.0_ ;_ * &quot;-&quot;??_ ;_ @_ "/>
  </numFmts>
  <fonts count="8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5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43" fontId="0" fillId="0" borderId="0" xfId="1" applyFont="1"/>
    <xf numFmtId="164" fontId="0" fillId="0" borderId="0" xfId="1" applyNumberFormat="1" applyFont="1"/>
    <xf numFmtId="0" fontId="0" fillId="0" borderId="0" xfId="0" applyFill="1" applyBorder="1"/>
    <xf numFmtId="0" fontId="7" fillId="0" borderId="0" xfId="0" applyFont="1" applyFill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6" fontId="0" fillId="0" borderId="0" xfId="0" applyNumberFormat="1"/>
    <xf numFmtId="43" fontId="0" fillId="0" borderId="0" xfId="0" applyNumberFormat="1"/>
    <xf numFmtId="43" fontId="0" fillId="0" borderId="0" xfId="0" applyNumberFormat="1"/>
    <xf numFmtId="167" fontId="0" fillId="0" borderId="0" xfId="0" applyNumberFormat="1"/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631"/>
          <c:y val="0.15974465814799599"/>
          <c:w val="0.82798257864304692"/>
          <c:h val="0.5853141484350183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'Datos_Finanzas_Publicas-ei'!$D$218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'Datos_Finanzas_Publicas-ei'!$BQ$216:$BZ$217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'Datos_Finanzas_Publicas-ei'!$BQ$218:$BZ$218</c:f>
              <c:numCache>
                <c:formatCode>_(* #,##0_);_(* \(#,##0\);_(* "-"??_);_(@_)</c:formatCode>
                <c:ptCount val="10"/>
                <c:pt idx="0">
                  <c:v>9307.6342716516992</c:v>
                </c:pt>
                <c:pt idx="1">
                  <c:v>10530.009480616527</c:v>
                </c:pt>
                <c:pt idx="2">
                  <c:v>9602.4040938435191</c:v>
                </c:pt>
                <c:pt idx="3">
                  <c:v>9586.350457371931</c:v>
                </c:pt>
                <c:pt idx="4" formatCode="_(* #,##0.0_);_(* \(#,##0.0\);_(* &quot;-&quot;??_);_(@_)">
                  <c:v>9733.8835966861734</c:v>
                </c:pt>
                <c:pt idx="5" formatCode="_(* #,##0.0_);_(* \(#,##0.0\);_(* &quot;-&quot;??_);_(@_)">
                  <c:v>6209.3624896033507</c:v>
                </c:pt>
                <c:pt idx="6" formatCode="_(* #,##0.0_);_(* \(#,##0.0\);_(* &quot;-&quot;??_);_(@_)">
                  <c:v>7645.6395386749309</c:v>
                </c:pt>
                <c:pt idx="7" formatCode="_(* #,##0.0_);_(* \(#,##0.0\);_(* &quot;-&quot;??_);_(@_)">
                  <c:v>8112.7061652789635</c:v>
                </c:pt>
                <c:pt idx="8" formatCode="_(* #,##0.0_);_(* \(#,##0.0\);_(* &quot;-&quot;??_);_(@_)">
                  <c:v>8832.0470570822399</c:v>
                </c:pt>
                <c:pt idx="9" formatCode="_(* #,##0.0_);_(* \(#,##0.0\);_(* &quot;-&quot;??_);_(@_)">
                  <c:v>9887.8517265254559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'Datos_Finanzas_Publicas-ei'!$D$219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'Datos_Finanzas_Publicas-ei'!$BQ$216:$BZ$217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'Datos_Finanzas_Publicas-ei'!$BQ$219:$BZ$219</c:f>
              <c:numCache>
                <c:formatCode>_(* #,##0_);_(* \(#,##0\);_(* "-"??_);_(@_)</c:formatCode>
                <c:ptCount val="10"/>
                <c:pt idx="0">
                  <c:v>9397.9766959796252</c:v>
                </c:pt>
                <c:pt idx="1">
                  <c:v>10236.723736061493</c:v>
                </c:pt>
                <c:pt idx="2">
                  <c:v>10333.323455924035</c:v>
                </c:pt>
                <c:pt idx="3">
                  <c:v>12076.478031891698</c:v>
                </c:pt>
                <c:pt idx="4" formatCode="_(* #,##0.0_);_(* \(#,##0.0\);_(* &quot;-&quot;??_);_(@_)">
                  <c:v>9261.4247909906389</c:v>
                </c:pt>
                <c:pt idx="5" formatCode="_(* #,##0.0_);_(* \(#,##0.0\);_(* &quot;-&quot;??_);_(@_)">
                  <c:v>8393.1652175098225</c:v>
                </c:pt>
                <c:pt idx="6" formatCode="_(* #,##0.0_);_(* \(#,##0.0\);_(* &quot;-&quot;??_);_(@_)">
                  <c:v>8932.040271782078</c:v>
                </c:pt>
                <c:pt idx="7" formatCode="_(* #,##0.0_);_(* \(#,##0.0\);_(* &quot;-&quot;??_);_(@_)">
                  <c:v>11205.085960952303</c:v>
                </c:pt>
                <c:pt idx="8" formatCode="_(* #,##0.0_);_(* \(#,##0.0\);_(* &quot;-&quot;??_);_(@_)">
                  <c:v>8499.7246903944324</c:v>
                </c:pt>
                <c:pt idx="9" formatCode="_(* #,##0.0_);_(* \(#,##0.0\);_(* &quot;-&quot;??_);_(@_)">
                  <c:v>9480.8346834103777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'Datos_Finanzas_Publicas-ei'!$D$220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'Datos_Finanzas_Publicas-ei'!$BQ$216:$BZ$217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'Datos_Finanzas_Publicas-ei'!$BQ$220:$BZ$220</c:f>
              <c:numCache>
                <c:formatCode>_(* #,##0.0_);_(* \(#,##0.0\);_(* "-"??_);_(@_)</c:formatCode>
                <c:ptCount val="10"/>
                <c:pt idx="0">
                  <c:v>-90.342424327925983</c:v>
                </c:pt>
                <c:pt idx="1">
                  <c:v>293.2857445550344</c:v>
                </c:pt>
                <c:pt idx="2">
                  <c:v>-730.91936208051629</c:v>
                </c:pt>
                <c:pt idx="3">
                  <c:v>-2490.1275745197672</c:v>
                </c:pt>
                <c:pt idx="4">
                  <c:v>472.45880569553447</c:v>
                </c:pt>
                <c:pt idx="5">
                  <c:v>-2183.8027279064718</c:v>
                </c:pt>
                <c:pt idx="6">
                  <c:v>-1286.4007331071471</c:v>
                </c:pt>
                <c:pt idx="7">
                  <c:v>-3092.3797956733397</c:v>
                </c:pt>
                <c:pt idx="8">
                  <c:v>332.32236668780706</c:v>
                </c:pt>
                <c:pt idx="9">
                  <c:v>407.01704311507729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8064256"/>
        <c:axId val="58320000"/>
      </c:barChart>
      <c:catAx>
        <c:axId val="58064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8320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58320000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102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58064256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309"/>
          <c:y val="0.91872031673375565"/>
          <c:w val="0.31363647965365188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688" l="0.25" r="0.25" t="0.75000000000000688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19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631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'Datos_Finanzas_Publicas-ei'!$D$226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'Datos_Finanzas_Publicas-ei'!$BQ$224:$BZ$225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'Datos_Finanzas_Publicas-ei'!$BQ$226:$BZ$226</c:f>
              <c:numCache>
                <c:formatCode>_(* #,##0.00_);_(* \(#,##0.00\);_(* "-"??_);_(@_)</c:formatCode>
                <c:ptCount val="10"/>
                <c:pt idx="0">
                  <c:v>-529.32828414440701</c:v>
                </c:pt>
                <c:pt idx="1">
                  <c:v>-730.44391536443891</c:v>
                </c:pt>
                <c:pt idx="2">
                  <c:v>-1378.9024275551992</c:v>
                </c:pt>
                <c:pt idx="3">
                  <c:v>-2786.6295577015089</c:v>
                </c:pt>
                <c:pt idx="4">
                  <c:v>-109.29026818780221</c:v>
                </c:pt>
                <c:pt idx="5">
                  <c:v>-3516.213784449149</c:v>
                </c:pt>
                <c:pt idx="6">
                  <c:v>-1084.2108240535499</c:v>
                </c:pt>
                <c:pt idx="7">
                  <c:v>-2771.8452258624384</c:v>
                </c:pt>
                <c:pt idx="8">
                  <c:v>-370.89143720746642</c:v>
                </c:pt>
                <c:pt idx="9">
                  <c:v>-371.75152885272382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'Datos_Finanzas_Publicas-ei'!$D$227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'Datos_Finanzas_Publicas-ei'!$BQ$224:$BZ$225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'Datos_Finanzas_Publicas-ei'!$BQ$227:$BZ$227</c:f>
              <c:numCache>
                <c:formatCode>_(* #,##0.00_);_(* \(#,##0.00\);_(* "-"??_);_(@_)</c:formatCode>
                <c:ptCount val="10"/>
                <c:pt idx="0">
                  <c:v>422.68937318278722</c:v>
                </c:pt>
                <c:pt idx="1">
                  <c:v>647.44052090084847</c:v>
                </c:pt>
                <c:pt idx="2">
                  <c:v>237.30674882808785</c:v>
                </c:pt>
                <c:pt idx="3">
                  <c:v>368.79633045042692</c:v>
                </c:pt>
                <c:pt idx="4">
                  <c:v>454.38512817680021</c:v>
                </c:pt>
                <c:pt idx="5">
                  <c:v>903.70084459919917</c:v>
                </c:pt>
                <c:pt idx="6">
                  <c:v>-17.116406774732695</c:v>
                </c:pt>
                <c:pt idx="7">
                  <c:v>46.234356604951245</c:v>
                </c:pt>
                <c:pt idx="8">
                  <c:v>321.91087688027142</c:v>
                </c:pt>
                <c:pt idx="9">
                  <c:v>425.30805582780101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'Datos_Finanzas_Publicas-ei'!$D$229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'Datos_Finanzas_Publicas-ei'!$BQ$224:$BZ$225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'Datos_Finanzas_Publicas-ei'!$BQ$229:$BZ$229</c:f>
              <c:numCache>
                <c:formatCode>_(* #,##0.00_);_(* \(#,##0.00\);_(* "-"??_);_(@_)</c:formatCode>
                <c:ptCount val="10"/>
                <c:pt idx="0">
                  <c:v>67.982050573694323</c:v>
                </c:pt>
                <c:pt idx="1">
                  <c:v>69.581405668622892</c:v>
                </c:pt>
                <c:pt idx="2">
                  <c:v>350.52339559659458</c:v>
                </c:pt>
                <c:pt idx="3">
                  <c:v>54.546028731313527</c:v>
                </c:pt>
                <c:pt idx="4">
                  <c:v>163.96555397653492</c:v>
                </c:pt>
                <c:pt idx="5">
                  <c:v>-123.94458045652152</c:v>
                </c:pt>
                <c:pt idx="6">
                  <c:v>-107.95548584886296</c:v>
                </c:pt>
                <c:pt idx="7">
                  <c:v>133.91816056414814</c:v>
                </c:pt>
                <c:pt idx="8">
                  <c:v>95.40348470999993</c:v>
                </c:pt>
                <c:pt idx="9">
                  <c:v>146.64921662999973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'Datos_Finanzas_Publicas-ei'!$D$228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'Datos_Finanzas_Publicas-ei'!$BQ$224:$BZ$225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'Datos_Finanzas_Publicas-ei'!$BQ$228:$BZ$228</c:f>
              <c:numCache>
                <c:formatCode>_(* #,##0.00_);_(* \(#,##0.00\);_(* "-"??_);_(@_)</c:formatCode>
                <c:ptCount val="10"/>
                <c:pt idx="0">
                  <c:v>-51.685563940000293</c:v>
                </c:pt>
                <c:pt idx="1">
                  <c:v>306.70773335000081</c:v>
                </c:pt>
                <c:pt idx="2">
                  <c:v>60.152921050000487</c:v>
                </c:pt>
                <c:pt idx="3">
                  <c:v>-126.84037600000056</c:v>
                </c:pt>
                <c:pt idx="4">
                  <c:v>-36.601608270000384</c:v>
                </c:pt>
                <c:pt idx="5">
                  <c:v>552.65479240000013</c:v>
                </c:pt>
                <c:pt idx="6">
                  <c:v>-77.118016430000466</c:v>
                </c:pt>
                <c:pt idx="7">
                  <c:v>-500.68708697999955</c:v>
                </c:pt>
                <c:pt idx="8">
                  <c:v>285.89944230500049</c:v>
                </c:pt>
                <c:pt idx="9">
                  <c:v>206.81129950999986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E9-46CC-99CE-F7C3CD6AC4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68128"/>
        <c:axId val="147569664"/>
      </c:lineChart>
      <c:catAx>
        <c:axId val="147568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7569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756966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75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47568128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68"/>
          <c:y val="0.81529265091863512"/>
          <c:w val="0.80201101928374663"/>
          <c:h val="0.13054068241469818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688" l="0.25" r="0.25" t="0.75000000000000688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'Datos_Finanzas_Publicas-ei'!$C$195:$D$214</c:f>
              <c:multiLvlStrCache>
                <c:ptCount val="2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sep.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</c:lvl>
              </c:multiLvlStrCache>
            </c:multiLvlStrRef>
          </c:cat>
          <c:val>
            <c:numRef>
              <c:f>'Datos_Finanzas_Publicas-ei'!$F$195:$F$214</c:f>
              <c:numCache>
                <c:formatCode>#,##0.00</c:formatCode>
                <c:ptCount val="20"/>
                <c:pt idx="0">
                  <c:v>1058.5325254899999</c:v>
                </c:pt>
                <c:pt idx="1">
                  <c:v>1787.5131134399999</c:v>
                </c:pt>
                <c:pt idx="2">
                  <c:v>894.36041291000015</c:v>
                </c:pt>
                <c:pt idx="3">
                  <c:v>1462.2142844099992</c:v>
                </c:pt>
                <c:pt idx="4">
                  <c:v>1510.1610038600002</c:v>
                </c:pt>
                <c:pt idx="5">
                  <c:v>1284.93140251</c:v>
                </c:pt>
                <c:pt idx="6">
                  <c:v>1190.5485148300002</c:v>
                </c:pt>
                <c:pt idx="7">
                  <c:v>1294.7311508900002</c:v>
                </c:pt>
                <c:pt idx="8">
                  <c:v>1528.64567001</c:v>
                </c:pt>
                <c:pt idx="9">
                  <c:v>2647.5340448399998</c:v>
                </c:pt>
                <c:pt idx="10">
                  <c:v>1604.3629448199999</c:v>
                </c:pt>
                <c:pt idx="11">
                  <c:v>3537.2894217200001</c:v>
                </c:pt>
                <c:pt idx="12">
                  <c:v>528.98997870000005</c:v>
                </c:pt>
                <c:pt idx="13">
                  <c:v>746.78702334000002</c:v>
                </c:pt>
                <c:pt idx="14">
                  <c:v>2195.7704670799999</c:v>
                </c:pt>
                <c:pt idx="15">
                  <c:v>1510.85197034</c:v>
                </c:pt>
                <c:pt idx="16">
                  <c:v>1861.7497428800002</c:v>
                </c:pt>
                <c:pt idx="17">
                  <c:v>1429.48056853</c:v>
                </c:pt>
                <c:pt idx="18">
                  <c:v>1493.8680275599997</c:v>
                </c:pt>
                <c:pt idx="19">
                  <c:v>1887.3321480299999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'Datos_Finanzas_Publicas-ei'!$C$195:$D$214</c:f>
              <c:multiLvlStrCache>
                <c:ptCount val="2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sep.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</c:lvl>
              </c:multiLvlStrCache>
            </c:multiLvlStrRef>
          </c:cat>
          <c:val>
            <c:numRef>
              <c:f>'Datos_Finanzas_Publicas-ei'!$E$195:$E$214</c:f>
              <c:numCache>
                <c:formatCode>#,##0.00</c:formatCode>
                <c:ptCount val="20"/>
                <c:pt idx="0">
                  <c:v>1811.27933123</c:v>
                </c:pt>
                <c:pt idx="1">
                  <c:v>840.16524752000009</c:v>
                </c:pt>
                <c:pt idx="2">
                  <c:v>1727.2579945999998</c:v>
                </c:pt>
                <c:pt idx="3">
                  <c:v>1273.1256355</c:v>
                </c:pt>
                <c:pt idx="4">
                  <c:v>988.40782181999998</c:v>
                </c:pt>
                <c:pt idx="5">
                  <c:v>814.40394197000012</c:v>
                </c:pt>
                <c:pt idx="6">
                  <c:v>1037.8889711699999</c:v>
                </c:pt>
                <c:pt idx="7">
                  <c:v>935.31525778000014</c:v>
                </c:pt>
                <c:pt idx="8">
                  <c:v>1408.7762677499998</c:v>
                </c:pt>
                <c:pt idx="9">
                  <c:v>970.86468955999987</c:v>
                </c:pt>
                <c:pt idx="10">
                  <c:v>1215.5951465199998</c:v>
                </c:pt>
                <c:pt idx="11">
                  <c:v>1322.2721929500001</c:v>
                </c:pt>
                <c:pt idx="12">
                  <c:v>0</c:v>
                </c:pt>
                <c:pt idx="13">
                  <c:v>2097.2802759800002</c:v>
                </c:pt>
                <c:pt idx="14">
                  <c:v>1618.3382874200001</c:v>
                </c:pt>
                <c:pt idx="15">
                  <c:v>2291.6873782800003</c:v>
                </c:pt>
                <c:pt idx="16">
                  <c:v>1307.4223991400002</c:v>
                </c:pt>
                <c:pt idx="17">
                  <c:v>1362.4686989899997</c:v>
                </c:pt>
                <c:pt idx="18">
                  <c:v>1406.5383735200001</c:v>
                </c:pt>
                <c:pt idx="19">
                  <c:v>1371.1175778400002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3843968"/>
        <c:axId val="153846144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'Datos_Finanzas_Publicas-ei'!$C$195:$D$209</c:f>
              <c:multiLvlStrCache>
                <c:ptCount val="1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sep.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</c:lvl>
              </c:multiLvlStrCache>
            </c:multiLvlStrRef>
          </c:cat>
          <c:val>
            <c:numRef>
              <c:f>'Datos_Finanzas_Publicas-ei'!$G$195:$G$214</c:f>
              <c:numCache>
                <c:formatCode>#,##0.00</c:formatCode>
                <c:ptCount val="20"/>
                <c:pt idx="0">
                  <c:v>752.74680574000013</c:v>
                </c:pt>
                <c:pt idx="1">
                  <c:v>-947.34786591999978</c:v>
                </c:pt>
                <c:pt idx="2">
                  <c:v>832.8975816899997</c:v>
                </c:pt>
                <c:pt idx="3">
                  <c:v>-189.08864890999916</c:v>
                </c:pt>
                <c:pt idx="4">
                  <c:v>-521.75318204000018</c:v>
                </c:pt>
                <c:pt idx="5">
                  <c:v>-470.52746053999988</c:v>
                </c:pt>
                <c:pt idx="6">
                  <c:v>-152.65954366000028</c:v>
                </c:pt>
                <c:pt idx="7">
                  <c:v>-359.41589311000007</c:v>
                </c:pt>
                <c:pt idx="8">
                  <c:v>-119.86940226000024</c:v>
                </c:pt>
                <c:pt idx="9">
                  <c:v>-1676.6693552799998</c:v>
                </c:pt>
                <c:pt idx="10">
                  <c:v>-388.76779830000009</c:v>
                </c:pt>
                <c:pt idx="11">
                  <c:v>-2215.0172287699997</c:v>
                </c:pt>
                <c:pt idx="12">
                  <c:v>-528.98997870000005</c:v>
                </c:pt>
                <c:pt idx="13">
                  <c:v>1350.4932526400003</c:v>
                </c:pt>
                <c:pt idx="14">
                  <c:v>-577.43217965999975</c:v>
                </c:pt>
                <c:pt idx="15">
                  <c:v>780.83540794000032</c:v>
                </c:pt>
                <c:pt idx="16">
                  <c:v>-554.32734374000006</c:v>
                </c:pt>
                <c:pt idx="17">
                  <c:v>-67.011869540000362</c:v>
                </c:pt>
                <c:pt idx="18">
                  <c:v>-87.329654039999696</c:v>
                </c:pt>
                <c:pt idx="19">
                  <c:v>-516.21457018999968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843968"/>
        <c:axId val="153846144"/>
      </c:barChart>
      <c:catAx>
        <c:axId val="15384396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38461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3846144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5384396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786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688" l="0.25" r="0.25" t="0.75000000000000688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83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'Datos_Finanzas_Publicas-ei'!$C$195:$D$214</c:f>
              <c:multiLvlStrCache>
                <c:ptCount val="2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sep.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</c:lvl>
              </c:multiLvlStrCache>
            </c:multiLvlStrRef>
          </c:cat>
          <c:val>
            <c:numRef>
              <c:f>'Datos_Finanzas_Publicas-ei'!$H$195:$H$214</c:f>
              <c:numCache>
                <c:formatCode>#,##0.00</c:formatCode>
                <c:ptCount val="20"/>
                <c:pt idx="0">
                  <c:v>214.96958910000001</c:v>
                </c:pt>
                <c:pt idx="1">
                  <c:v>31.518308869999998</c:v>
                </c:pt>
                <c:pt idx="2">
                  <c:v>76.886916249999999</c:v>
                </c:pt>
                <c:pt idx="3">
                  <c:v>16.885886429999999</c:v>
                </c:pt>
                <c:pt idx="4">
                  <c:v>16.373860709999999</c:v>
                </c:pt>
                <c:pt idx="5">
                  <c:v>20.272893539999998</c:v>
                </c:pt>
                <c:pt idx="6">
                  <c:v>10.535289329999999</c:v>
                </c:pt>
                <c:pt idx="7">
                  <c:v>27.143661519999998</c:v>
                </c:pt>
                <c:pt idx="8">
                  <c:v>61.792350100000007</c:v>
                </c:pt>
                <c:pt idx="9">
                  <c:v>35.972684889999996</c:v>
                </c:pt>
                <c:pt idx="10">
                  <c:v>54.991669340000001</c:v>
                </c:pt>
                <c:pt idx="11">
                  <c:v>58.774473790000002</c:v>
                </c:pt>
                <c:pt idx="12">
                  <c:v>0</c:v>
                </c:pt>
                <c:pt idx="13">
                  <c:v>43.277373049999994</c:v>
                </c:pt>
                <c:pt idx="14">
                  <c:v>163.19712501000001</c:v>
                </c:pt>
                <c:pt idx="15">
                  <c:v>112.77383252</c:v>
                </c:pt>
                <c:pt idx="16">
                  <c:v>164.09683391999999</c:v>
                </c:pt>
                <c:pt idx="17">
                  <c:v>177.73853244999998</c:v>
                </c:pt>
                <c:pt idx="18">
                  <c:v>172.69763571999999</c:v>
                </c:pt>
                <c:pt idx="19">
                  <c:v>242.59741253999999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'Datos_Finanzas_Publicas-ei'!$C$195:$D$214</c:f>
              <c:multiLvlStrCache>
                <c:ptCount val="2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sep.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</c:lvl>
              </c:multiLvlStrCache>
            </c:multiLvlStrRef>
          </c:cat>
          <c:val>
            <c:numRef>
              <c:f>'Datos_Finanzas_Publicas-ei'!$I$195:$I$214</c:f>
              <c:numCache>
                <c:formatCode>#,##0.00</c:formatCode>
                <c:ptCount val="20"/>
                <c:pt idx="0">
                  <c:v>1596.3097421299999</c:v>
                </c:pt>
                <c:pt idx="1">
                  <c:v>808.64693865000004</c:v>
                </c:pt>
                <c:pt idx="2">
                  <c:v>1650.3710783500001</c:v>
                </c:pt>
                <c:pt idx="3">
                  <c:v>1256.2397490699998</c:v>
                </c:pt>
                <c:pt idx="4">
                  <c:v>972.03396110999995</c:v>
                </c:pt>
                <c:pt idx="5">
                  <c:v>794.13104843000019</c:v>
                </c:pt>
                <c:pt idx="6">
                  <c:v>1027.3536818399998</c:v>
                </c:pt>
                <c:pt idx="7">
                  <c:v>908.17159626000011</c:v>
                </c:pt>
                <c:pt idx="8">
                  <c:v>1346.9839176499997</c:v>
                </c:pt>
                <c:pt idx="9">
                  <c:v>934.89200467000001</c:v>
                </c:pt>
                <c:pt idx="10">
                  <c:v>1160.60347718</c:v>
                </c:pt>
                <c:pt idx="11">
                  <c:v>1263.4977191600001</c:v>
                </c:pt>
                <c:pt idx="12">
                  <c:v>0</c:v>
                </c:pt>
                <c:pt idx="13">
                  <c:v>2054.0029029300003</c:v>
                </c:pt>
                <c:pt idx="14">
                  <c:v>1455.1411624100001</c:v>
                </c:pt>
                <c:pt idx="15">
                  <c:v>2178.9135457600005</c:v>
                </c:pt>
                <c:pt idx="16">
                  <c:v>1143.32556522</c:v>
                </c:pt>
                <c:pt idx="17">
                  <c:v>1184.7301665399998</c:v>
                </c:pt>
                <c:pt idx="18">
                  <c:v>1233.8407377999999</c:v>
                </c:pt>
                <c:pt idx="19">
                  <c:v>1128.5201653000004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58383232"/>
        <c:axId val="78615680"/>
      </c:barChart>
      <c:catAx>
        <c:axId val="2583832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8615680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78615680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258383232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03"/>
          <c:y val="0.90370424847140762"/>
          <c:w val="0.79109270655158281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688" l="0.25" r="0.25" t="0.75000000000000688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kern="1200" baseline="0">
                <a:solidFill>
                  <a:srgbClr val="000000"/>
                </a:solidFill>
                <a:latin typeface="+mn-lt"/>
                <a:ea typeface="Arial"/>
                <a:cs typeface="Arial"/>
              </a:rPr>
              <a:t>OPERATIONS OF THE N</a:t>
            </a: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ON FINANCIAL PUBLIC SECTOR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6091990149044286"/>
          <c:y val="0.13504823151125742"/>
          <c:w val="0.81379493039452433"/>
          <c:h val="0.6037426960974229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'Datos_Finanzas_Publicas-ei'!$C$218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'Datos_Finanzas_Publicas-ei'!$BQ$216:$BZ$217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'Datos_Finanzas_Publicas-ei'!$BQ$218:$BZ$218</c:f>
              <c:numCache>
                <c:formatCode>_(* #,##0_);_(* \(#,##0\);_(* "-"??_);_(@_)</c:formatCode>
                <c:ptCount val="10"/>
                <c:pt idx="0">
                  <c:v>9307.6342716516992</c:v>
                </c:pt>
                <c:pt idx="1">
                  <c:v>10530.009480616527</c:v>
                </c:pt>
                <c:pt idx="2">
                  <c:v>9602.4040938435191</c:v>
                </c:pt>
                <c:pt idx="3">
                  <c:v>9586.350457371931</c:v>
                </c:pt>
                <c:pt idx="4" formatCode="_(* #,##0.0_);_(* \(#,##0.0\);_(* &quot;-&quot;??_);_(@_)">
                  <c:v>9733.8835966861734</c:v>
                </c:pt>
                <c:pt idx="5" formatCode="_(* #,##0.0_);_(* \(#,##0.0\);_(* &quot;-&quot;??_);_(@_)">
                  <c:v>6209.3624896033507</c:v>
                </c:pt>
                <c:pt idx="6" formatCode="_(* #,##0.0_);_(* \(#,##0.0\);_(* &quot;-&quot;??_);_(@_)">
                  <c:v>7645.6395386749309</c:v>
                </c:pt>
                <c:pt idx="7" formatCode="_(* #,##0.0_);_(* \(#,##0.0\);_(* &quot;-&quot;??_);_(@_)">
                  <c:v>8112.7061652789635</c:v>
                </c:pt>
                <c:pt idx="8" formatCode="_(* #,##0.0_);_(* \(#,##0.0\);_(* &quot;-&quot;??_);_(@_)">
                  <c:v>8832.0470570822399</c:v>
                </c:pt>
                <c:pt idx="9" formatCode="_(* #,##0.0_);_(* \(#,##0.0\);_(* &quot;-&quot;??_);_(@_)">
                  <c:v>9887.8517265254559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01-405E-BA37-328DD018A273}"/>
            </c:ext>
          </c:extLst>
        </c:ser>
        <c:ser>
          <c:idx val="1"/>
          <c:order val="1"/>
          <c:tx>
            <c:strRef>
              <c:f>'Datos_Finanzas_Publicas-ei'!$C$219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'Datos_Finanzas_Publicas-ei'!$BQ$216:$BZ$217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'Datos_Finanzas_Publicas-ei'!$BQ$219:$BZ$219</c:f>
              <c:numCache>
                <c:formatCode>_(* #,##0_);_(* \(#,##0\);_(* "-"??_);_(@_)</c:formatCode>
                <c:ptCount val="10"/>
                <c:pt idx="0">
                  <c:v>9397.9766959796252</c:v>
                </c:pt>
                <c:pt idx="1">
                  <c:v>10236.723736061493</c:v>
                </c:pt>
                <c:pt idx="2">
                  <c:v>10333.323455924035</c:v>
                </c:pt>
                <c:pt idx="3">
                  <c:v>12076.478031891698</c:v>
                </c:pt>
                <c:pt idx="4" formatCode="_(* #,##0.0_);_(* \(#,##0.0\);_(* &quot;-&quot;??_);_(@_)">
                  <c:v>9261.4247909906389</c:v>
                </c:pt>
                <c:pt idx="5" formatCode="_(* #,##0.0_);_(* \(#,##0.0\);_(* &quot;-&quot;??_);_(@_)">
                  <c:v>8393.1652175098225</c:v>
                </c:pt>
                <c:pt idx="6" formatCode="_(* #,##0.0_);_(* \(#,##0.0\);_(* &quot;-&quot;??_);_(@_)">
                  <c:v>8932.040271782078</c:v>
                </c:pt>
                <c:pt idx="7" formatCode="_(* #,##0.0_);_(* \(#,##0.0\);_(* &quot;-&quot;??_);_(@_)">
                  <c:v>11205.085960952303</c:v>
                </c:pt>
                <c:pt idx="8" formatCode="_(* #,##0.0_);_(* \(#,##0.0\);_(* &quot;-&quot;??_);_(@_)">
                  <c:v>8499.7246903944324</c:v>
                </c:pt>
                <c:pt idx="9" formatCode="_(* #,##0.0_);_(* \(#,##0.0\);_(* &quot;-&quot;??_);_(@_)">
                  <c:v>9480.8346834103777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601-405E-BA37-328DD018A273}"/>
            </c:ext>
          </c:extLst>
        </c:ser>
        <c:ser>
          <c:idx val="2"/>
          <c:order val="2"/>
          <c:tx>
            <c:strRef>
              <c:f>'Datos_Finanzas_Publicas-ei'!$C$220</c:f>
              <c:strCache>
                <c:ptCount val="1"/>
                <c:pt idx="0">
                  <c:v>Overall Result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'Datos_Finanzas_Publicas-ei'!$BQ$216:$BZ$217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'Datos_Finanzas_Publicas-ei'!$BQ$220:$BZ$220</c:f>
              <c:numCache>
                <c:formatCode>_(* #,##0.0_);_(* \(#,##0.0\);_(* "-"??_);_(@_)</c:formatCode>
                <c:ptCount val="10"/>
                <c:pt idx="0">
                  <c:v>-90.342424327925983</c:v>
                </c:pt>
                <c:pt idx="1">
                  <c:v>293.2857445550344</c:v>
                </c:pt>
                <c:pt idx="2">
                  <c:v>-730.91936208051629</c:v>
                </c:pt>
                <c:pt idx="3">
                  <c:v>-2490.1275745197672</c:v>
                </c:pt>
                <c:pt idx="4">
                  <c:v>472.45880569553447</c:v>
                </c:pt>
                <c:pt idx="5">
                  <c:v>-2183.8027279064718</c:v>
                </c:pt>
                <c:pt idx="6">
                  <c:v>-1286.4007331071471</c:v>
                </c:pt>
                <c:pt idx="7">
                  <c:v>-3092.3797956733397</c:v>
                </c:pt>
                <c:pt idx="8">
                  <c:v>332.32236668780706</c:v>
                </c:pt>
                <c:pt idx="9">
                  <c:v>407.01704311507729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01-405E-BA37-328DD018A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8682368"/>
        <c:axId val="87388160"/>
      </c:barChart>
      <c:catAx>
        <c:axId val="78682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73881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7388160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  <c:layout>
            <c:manualLayout>
              <c:xMode val="edge"/>
              <c:yMode val="edge"/>
              <c:x val="4.2983927211939277E-2"/>
              <c:y val="0.28663003941227605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868236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9071596707105224"/>
          <c:y val="0.92786379579815559"/>
          <c:w val="0.40639352464905648"/>
          <c:h val="4.4776268966130933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&amp;C&amp;"-,Negrita"&amp;16PUBLIC FINANCES</c:oddHeader>
    </c:headerFooter>
    <c:pageMargins b="0.75000000000000688" l="0.25" r="0.25" t="0.75000000000000688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DEFICIT OR SURPLUS BY SECTOR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073409136469191"/>
          <c:y val="0.12540192926045016"/>
          <c:w val="0.83027615919330466"/>
          <c:h val="0.58304066090099349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'Datos_Finanzas_Publicas-ei'!$C$226</c:f>
              <c:strCache>
                <c:ptCount val="1"/>
                <c:pt idx="0">
                  <c:v>General Budget of the State 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'Datos_Finanzas_Publicas-ei'!$BQ$224:$BZ$225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'Datos_Finanzas_Publicas-ei'!$BQ$226:$BZ$226</c:f>
              <c:numCache>
                <c:formatCode>_(* #,##0.00_);_(* \(#,##0.00\);_(* "-"??_);_(@_)</c:formatCode>
                <c:ptCount val="10"/>
                <c:pt idx="0">
                  <c:v>-529.32828414440701</c:v>
                </c:pt>
                <c:pt idx="1">
                  <c:v>-730.44391536443891</c:v>
                </c:pt>
                <c:pt idx="2">
                  <c:v>-1378.9024275551992</c:v>
                </c:pt>
                <c:pt idx="3">
                  <c:v>-2786.6295577015089</c:v>
                </c:pt>
                <c:pt idx="4">
                  <c:v>-109.29026818780221</c:v>
                </c:pt>
                <c:pt idx="5">
                  <c:v>-3516.213784449149</c:v>
                </c:pt>
                <c:pt idx="6">
                  <c:v>-1084.2108240535499</c:v>
                </c:pt>
                <c:pt idx="7">
                  <c:v>-2771.8452258624384</c:v>
                </c:pt>
                <c:pt idx="8">
                  <c:v>-370.89143720746642</c:v>
                </c:pt>
                <c:pt idx="9">
                  <c:v>-371.75152885272382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C36-42D0-A344-D9E8D9399ED3}"/>
            </c:ext>
          </c:extLst>
        </c:ser>
        <c:ser>
          <c:idx val="1"/>
          <c:order val="1"/>
          <c:tx>
            <c:strRef>
              <c:f>'Datos_Finanzas_Publicas-ei'!$C$227</c:f>
              <c:strCache>
                <c:ptCount val="1"/>
                <c:pt idx="0">
                  <c:v>Social Security Funds</c:v>
                </c:pt>
              </c:strCache>
            </c:strRef>
          </c:tx>
          <c:spPr>
            <a:ln w="1905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'Datos_Finanzas_Publicas-ei'!$BQ$224:$BZ$225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'Datos_Finanzas_Publicas-ei'!$BQ$227:$BZ$227</c:f>
              <c:numCache>
                <c:formatCode>_(* #,##0.00_);_(* \(#,##0.00\);_(* "-"??_);_(@_)</c:formatCode>
                <c:ptCount val="10"/>
                <c:pt idx="0">
                  <c:v>422.68937318278722</c:v>
                </c:pt>
                <c:pt idx="1">
                  <c:v>647.44052090084847</c:v>
                </c:pt>
                <c:pt idx="2">
                  <c:v>237.30674882808785</c:v>
                </c:pt>
                <c:pt idx="3">
                  <c:v>368.79633045042692</c:v>
                </c:pt>
                <c:pt idx="4">
                  <c:v>454.38512817680021</c:v>
                </c:pt>
                <c:pt idx="5">
                  <c:v>903.70084459919917</c:v>
                </c:pt>
                <c:pt idx="6">
                  <c:v>-17.116406774732695</c:v>
                </c:pt>
                <c:pt idx="7">
                  <c:v>46.234356604951245</c:v>
                </c:pt>
                <c:pt idx="8">
                  <c:v>321.91087688027142</c:v>
                </c:pt>
                <c:pt idx="9">
                  <c:v>425.30805582780101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C36-42D0-A344-D9E8D9399ED3}"/>
            </c:ext>
          </c:extLst>
        </c:ser>
        <c:ser>
          <c:idx val="2"/>
          <c:order val="2"/>
          <c:tx>
            <c:strRef>
              <c:f>'Datos_Finanzas_Publicas-ei'!$C$229</c:f>
              <c:strCache>
                <c:ptCount val="1"/>
                <c:pt idx="0">
                  <c:v>Non - Financial Public Companies</c:v>
                </c:pt>
              </c:strCache>
            </c:strRef>
          </c:tx>
          <c:spPr>
            <a:ln w="1905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'Datos_Finanzas_Publicas-ei'!$BQ$224:$BZ$225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'Datos_Finanzas_Publicas-ei'!$BQ$229:$BZ$229</c:f>
              <c:numCache>
                <c:formatCode>_(* #,##0.00_);_(* \(#,##0.00\);_(* "-"??_);_(@_)</c:formatCode>
                <c:ptCount val="10"/>
                <c:pt idx="0">
                  <c:v>67.982050573694323</c:v>
                </c:pt>
                <c:pt idx="1">
                  <c:v>69.581405668622892</c:v>
                </c:pt>
                <c:pt idx="2">
                  <c:v>350.52339559659458</c:v>
                </c:pt>
                <c:pt idx="3">
                  <c:v>54.546028731313527</c:v>
                </c:pt>
                <c:pt idx="4">
                  <c:v>163.96555397653492</c:v>
                </c:pt>
                <c:pt idx="5">
                  <c:v>-123.94458045652152</c:v>
                </c:pt>
                <c:pt idx="6">
                  <c:v>-107.95548584886296</c:v>
                </c:pt>
                <c:pt idx="7">
                  <c:v>133.91816056414814</c:v>
                </c:pt>
                <c:pt idx="8">
                  <c:v>95.40348470999993</c:v>
                </c:pt>
                <c:pt idx="9">
                  <c:v>146.64921662999973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3C36-42D0-A344-D9E8D9399ED3}"/>
            </c:ext>
          </c:extLst>
        </c:ser>
        <c:ser>
          <c:idx val="3"/>
          <c:order val="3"/>
          <c:tx>
            <c:strRef>
              <c:f>'Datos_Finanzas_Publicas-ei'!$C$228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'Datos_Finanzas_Publicas-ei'!$BQ$224:$BZ$225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</c:lvl>
              </c:multiLvlStrCache>
            </c:multiLvlStrRef>
          </c:cat>
          <c:val>
            <c:numRef>
              <c:f>'Datos_Finanzas_Publicas-ei'!$BQ$228:$BZ$228</c:f>
              <c:numCache>
                <c:formatCode>_(* #,##0.00_);_(* \(#,##0.00\);_(* "-"??_);_(@_)</c:formatCode>
                <c:ptCount val="10"/>
                <c:pt idx="0">
                  <c:v>-51.685563940000293</c:v>
                </c:pt>
                <c:pt idx="1">
                  <c:v>306.70773335000081</c:v>
                </c:pt>
                <c:pt idx="2">
                  <c:v>60.152921050000487</c:v>
                </c:pt>
                <c:pt idx="3">
                  <c:v>-126.84037600000056</c:v>
                </c:pt>
                <c:pt idx="4">
                  <c:v>-36.601608270000384</c:v>
                </c:pt>
                <c:pt idx="5">
                  <c:v>552.65479240000013</c:v>
                </c:pt>
                <c:pt idx="6">
                  <c:v>-77.118016430000466</c:v>
                </c:pt>
                <c:pt idx="7">
                  <c:v>-500.68708697999955</c:v>
                </c:pt>
                <c:pt idx="8">
                  <c:v>285.89944230500049</c:v>
                </c:pt>
                <c:pt idx="9">
                  <c:v>206.81129950999986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DC-4300-A868-6D70682C5B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7413888"/>
        <c:axId val="87415424"/>
      </c:lineChart>
      <c:catAx>
        <c:axId val="87413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74154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741542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  <c:layout>
            <c:manualLayout>
              <c:xMode val="edge"/>
              <c:yMode val="edge"/>
              <c:x val="3.6146133907174652E-2"/>
              <c:y val="0.302083364981309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7413888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2974776135542562"/>
          <c:y val="0.87443600933316301"/>
          <c:w val="0.79024535067279211"/>
          <c:h val="0.10421471654215726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&amp;C&amp;"-,Negrita"&amp;16GOVERNMENT FINANCES</c:oddHeader>
    </c:headerFooter>
    <c:pageMargins b="0.75000000000000688" l="0.25" r="0.25" t="0.75000000000000688" header="0.30000000000000032" footer="0.30000000000000032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FINANCIAL SITUATION OF THE CENTRAL GOVERNMENT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528487739010602"/>
          <c:y val="0.13826366559485531"/>
          <c:w val="0.84282553880616773"/>
          <c:h val="0.60953282969458011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'Datos_Finanzas_Publicas-ei'!$F$1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'Datos_Finanzas_Publicas-ei'!$A$195:$B$214</c:f>
              <c:multiLvlStrCache>
                <c:ptCount val="2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June</c:v>
                  </c:pt>
                  <c:pt idx="18">
                    <c:v>July</c:v>
                  </c:pt>
                  <c:pt idx="19">
                    <c:v>August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</c:lvl>
              </c:multiLvlStrCache>
            </c:multiLvlStrRef>
          </c:cat>
          <c:val>
            <c:numRef>
              <c:f>'Datos_Finanzas_Publicas-ei'!$F$195:$F$214</c:f>
              <c:numCache>
                <c:formatCode>#,##0.00</c:formatCode>
                <c:ptCount val="20"/>
                <c:pt idx="0">
                  <c:v>1058.5325254899999</c:v>
                </c:pt>
                <c:pt idx="1">
                  <c:v>1787.5131134399999</c:v>
                </c:pt>
                <c:pt idx="2">
                  <c:v>894.36041291000015</c:v>
                </c:pt>
                <c:pt idx="3">
                  <c:v>1462.2142844099992</c:v>
                </c:pt>
                <c:pt idx="4">
                  <c:v>1510.1610038600002</c:v>
                </c:pt>
                <c:pt idx="5">
                  <c:v>1284.93140251</c:v>
                </c:pt>
                <c:pt idx="6">
                  <c:v>1190.5485148300002</c:v>
                </c:pt>
                <c:pt idx="7">
                  <c:v>1294.7311508900002</c:v>
                </c:pt>
                <c:pt idx="8">
                  <c:v>1528.64567001</c:v>
                </c:pt>
                <c:pt idx="9">
                  <c:v>2647.5340448399998</c:v>
                </c:pt>
                <c:pt idx="10">
                  <c:v>1604.3629448199999</c:v>
                </c:pt>
                <c:pt idx="11">
                  <c:v>3537.2894217200001</c:v>
                </c:pt>
                <c:pt idx="12">
                  <c:v>528.98997870000005</c:v>
                </c:pt>
                <c:pt idx="13">
                  <c:v>746.78702334000002</c:v>
                </c:pt>
                <c:pt idx="14">
                  <c:v>2195.7704670799999</c:v>
                </c:pt>
                <c:pt idx="15">
                  <c:v>1510.85197034</c:v>
                </c:pt>
                <c:pt idx="16">
                  <c:v>1861.7497428800002</c:v>
                </c:pt>
                <c:pt idx="17">
                  <c:v>1429.48056853</c:v>
                </c:pt>
                <c:pt idx="18">
                  <c:v>1493.8680275599997</c:v>
                </c:pt>
                <c:pt idx="19">
                  <c:v>1887.3321480299999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91-4E00-A5D7-E377CD6EF116}"/>
            </c:ext>
          </c:extLst>
        </c:ser>
        <c:ser>
          <c:idx val="0"/>
          <c:order val="1"/>
          <c:tx>
            <c:strRef>
              <c:f>'Datos_Finanzas_Publicas-ei'!$E$1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'Datos_Finanzas_Publicas-ei'!$A$195:$B$214</c:f>
              <c:multiLvlStrCache>
                <c:ptCount val="2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June</c:v>
                  </c:pt>
                  <c:pt idx="18">
                    <c:v>July</c:v>
                  </c:pt>
                  <c:pt idx="19">
                    <c:v>August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</c:lvl>
              </c:multiLvlStrCache>
            </c:multiLvlStrRef>
          </c:cat>
          <c:val>
            <c:numRef>
              <c:f>'Datos_Finanzas_Publicas-ei'!$E$195:$E$214</c:f>
              <c:numCache>
                <c:formatCode>#,##0.00</c:formatCode>
                <c:ptCount val="20"/>
                <c:pt idx="0">
                  <c:v>1811.27933123</c:v>
                </c:pt>
                <c:pt idx="1">
                  <c:v>840.16524752000009</c:v>
                </c:pt>
                <c:pt idx="2">
                  <c:v>1727.2579945999998</c:v>
                </c:pt>
                <c:pt idx="3">
                  <c:v>1273.1256355</c:v>
                </c:pt>
                <c:pt idx="4">
                  <c:v>988.40782181999998</c:v>
                </c:pt>
                <c:pt idx="5">
                  <c:v>814.40394197000012</c:v>
                </c:pt>
                <c:pt idx="6">
                  <c:v>1037.8889711699999</c:v>
                </c:pt>
                <c:pt idx="7">
                  <c:v>935.31525778000014</c:v>
                </c:pt>
                <c:pt idx="8">
                  <c:v>1408.7762677499998</c:v>
                </c:pt>
                <c:pt idx="9">
                  <c:v>970.86468955999987</c:v>
                </c:pt>
                <c:pt idx="10">
                  <c:v>1215.5951465199998</c:v>
                </c:pt>
                <c:pt idx="11">
                  <c:v>1322.2721929500001</c:v>
                </c:pt>
                <c:pt idx="12">
                  <c:v>0</c:v>
                </c:pt>
                <c:pt idx="13">
                  <c:v>2097.2802759800002</c:v>
                </c:pt>
                <c:pt idx="14">
                  <c:v>1618.3382874200001</c:v>
                </c:pt>
                <c:pt idx="15">
                  <c:v>2291.6873782800003</c:v>
                </c:pt>
                <c:pt idx="16">
                  <c:v>1307.4223991400002</c:v>
                </c:pt>
                <c:pt idx="17">
                  <c:v>1362.4686989899997</c:v>
                </c:pt>
                <c:pt idx="18">
                  <c:v>1406.5383735200001</c:v>
                </c:pt>
                <c:pt idx="19">
                  <c:v>1371.1175778400002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91-4E00-A5D7-E377CD6EF1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440384"/>
        <c:axId val="87450368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'Datos_Finanzas_Publicas-ei'!$G$1</c:f>
              <c:strCache>
                <c:ptCount val="1"/>
                <c:pt idx="0">
                  <c:v>Overall Deficit or Surplus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'Datos_Finanzas_Publicas-ei'!$A$183:$B$208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'Datos_Finanzas_Publicas-ei'!$G$195:$G$214</c:f>
              <c:numCache>
                <c:formatCode>#,##0.00</c:formatCode>
                <c:ptCount val="20"/>
                <c:pt idx="0">
                  <c:v>752.74680574000013</c:v>
                </c:pt>
                <c:pt idx="1">
                  <c:v>-947.34786591999978</c:v>
                </c:pt>
                <c:pt idx="2">
                  <c:v>832.8975816899997</c:v>
                </c:pt>
                <c:pt idx="3">
                  <c:v>-189.08864890999916</c:v>
                </c:pt>
                <c:pt idx="4">
                  <c:v>-521.75318204000018</c:v>
                </c:pt>
                <c:pt idx="5">
                  <c:v>-470.52746053999988</c:v>
                </c:pt>
                <c:pt idx="6">
                  <c:v>-152.65954366000028</c:v>
                </c:pt>
                <c:pt idx="7">
                  <c:v>-359.41589311000007</c:v>
                </c:pt>
                <c:pt idx="8">
                  <c:v>-119.86940226000024</c:v>
                </c:pt>
                <c:pt idx="9">
                  <c:v>-1676.6693552799998</c:v>
                </c:pt>
                <c:pt idx="10">
                  <c:v>-388.76779830000009</c:v>
                </c:pt>
                <c:pt idx="11">
                  <c:v>-2215.0172287699997</c:v>
                </c:pt>
                <c:pt idx="12">
                  <c:v>-528.98997870000005</c:v>
                </c:pt>
                <c:pt idx="13">
                  <c:v>1350.4932526400003</c:v>
                </c:pt>
                <c:pt idx="14">
                  <c:v>-577.43217965999975</c:v>
                </c:pt>
                <c:pt idx="15">
                  <c:v>780.83540794000032</c:v>
                </c:pt>
                <c:pt idx="16">
                  <c:v>-554.32734374000006</c:v>
                </c:pt>
                <c:pt idx="17">
                  <c:v>-67.011869540000362</c:v>
                </c:pt>
                <c:pt idx="18">
                  <c:v>-87.329654039999696</c:v>
                </c:pt>
                <c:pt idx="19">
                  <c:v>-516.21457018999968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491-4E00-A5D7-E377CD6EF1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7440384"/>
        <c:axId val="87450368"/>
      </c:barChart>
      <c:catAx>
        <c:axId val="8744038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74503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7450368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7440384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17106359334288"/>
          <c:y val="0.92537622530003727"/>
          <c:w val="0.69664750817044463"/>
          <c:h val="5.223898046048598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711" r="0.75000000000000711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CENTRAL GOVERNMENT  REVENUE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layout>
        <c:manualLayout>
          <c:xMode val="edge"/>
          <c:yMode val="edge"/>
          <c:x val="0.261964599466389"/>
          <c:y val="2.22015174148257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218649517684887"/>
          <c:w val="0.85091838414562448"/>
          <c:h val="0.6156843822949872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'Datos_Finanzas_Publicas-ei'!$H$1</c:f>
              <c:strCache>
                <c:ptCount val="1"/>
                <c:pt idx="0">
                  <c:v>Oil Revenue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'Datos_Finanzas_Publicas-ei'!$A$195:$B$214</c:f>
              <c:multiLvlStrCache>
                <c:ptCount val="2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June</c:v>
                  </c:pt>
                  <c:pt idx="18">
                    <c:v>July</c:v>
                  </c:pt>
                  <c:pt idx="19">
                    <c:v>August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</c:lvl>
              </c:multiLvlStrCache>
            </c:multiLvlStrRef>
          </c:cat>
          <c:val>
            <c:numRef>
              <c:f>'Datos_Finanzas_Publicas-ei'!$H$195:$H$214</c:f>
              <c:numCache>
                <c:formatCode>#,##0.00</c:formatCode>
                <c:ptCount val="20"/>
                <c:pt idx="0">
                  <c:v>214.96958910000001</c:v>
                </c:pt>
                <c:pt idx="1">
                  <c:v>31.518308869999998</c:v>
                </c:pt>
                <c:pt idx="2">
                  <c:v>76.886916249999999</c:v>
                </c:pt>
                <c:pt idx="3">
                  <c:v>16.885886429999999</c:v>
                </c:pt>
                <c:pt idx="4">
                  <c:v>16.373860709999999</c:v>
                </c:pt>
                <c:pt idx="5">
                  <c:v>20.272893539999998</c:v>
                </c:pt>
                <c:pt idx="6">
                  <c:v>10.535289329999999</c:v>
                </c:pt>
                <c:pt idx="7">
                  <c:v>27.143661519999998</c:v>
                </c:pt>
                <c:pt idx="8">
                  <c:v>61.792350100000007</c:v>
                </c:pt>
                <c:pt idx="9">
                  <c:v>35.972684889999996</c:v>
                </c:pt>
                <c:pt idx="10">
                  <c:v>54.991669340000001</c:v>
                </c:pt>
                <c:pt idx="11">
                  <c:v>58.774473790000002</c:v>
                </c:pt>
                <c:pt idx="12">
                  <c:v>0</c:v>
                </c:pt>
                <c:pt idx="13">
                  <c:v>43.277373049999994</c:v>
                </c:pt>
                <c:pt idx="14">
                  <c:v>163.19712501000001</c:v>
                </c:pt>
                <c:pt idx="15">
                  <c:v>112.77383252</c:v>
                </c:pt>
                <c:pt idx="16">
                  <c:v>164.09683391999999</c:v>
                </c:pt>
                <c:pt idx="17">
                  <c:v>177.73853244999998</c:v>
                </c:pt>
                <c:pt idx="18">
                  <c:v>172.69763571999999</c:v>
                </c:pt>
                <c:pt idx="19">
                  <c:v>242.59741253999999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74-4261-88AF-5C19D30DE844}"/>
            </c:ext>
          </c:extLst>
        </c:ser>
        <c:ser>
          <c:idx val="1"/>
          <c:order val="1"/>
          <c:tx>
            <c:strRef>
              <c:f>'Datos_Finanzas_Publicas-ei'!$I$1</c:f>
              <c:strCache>
                <c:ptCount val="1"/>
                <c:pt idx="0">
                  <c:v>Non-Oil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'Datos_Finanzas_Publicas-ei'!$A$195:$B$214</c:f>
              <c:multiLvlStrCache>
                <c:ptCount val="2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June</c:v>
                  </c:pt>
                  <c:pt idx="18">
                    <c:v>July</c:v>
                  </c:pt>
                  <c:pt idx="19">
                    <c:v>August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</c:lvl>
              </c:multiLvlStrCache>
            </c:multiLvlStrRef>
          </c:cat>
          <c:val>
            <c:numRef>
              <c:f>'Datos_Finanzas_Publicas-ei'!$I$195:$I$214</c:f>
              <c:numCache>
                <c:formatCode>#,##0.00</c:formatCode>
                <c:ptCount val="20"/>
                <c:pt idx="0">
                  <c:v>1596.3097421299999</c:v>
                </c:pt>
                <c:pt idx="1">
                  <c:v>808.64693865000004</c:v>
                </c:pt>
                <c:pt idx="2">
                  <c:v>1650.3710783500001</c:v>
                </c:pt>
                <c:pt idx="3">
                  <c:v>1256.2397490699998</c:v>
                </c:pt>
                <c:pt idx="4">
                  <c:v>972.03396110999995</c:v>
                </c:pt>
                <c:pt idx="5">
                  <c:v>794.13104843000019</c:v>
                </c:pt>
                <c:pt idx="6">
                  <c:v>1027.3536818399998</c:v>
                </c:pt>
                <c:pt idx="7">
                  <c:v>908.17159626000011</c:v>
                </c:pt>
                <c:pt idx="8">
                  <c:v>1346.9839176499997</c:v>
                </c:pt>
                <c:pt idx="9">
                  <c:v>934.89200467000001</c:v>
                </c:pt>
                <c:pt idx="10">
                  <c:v>1160.60347718</c:v>
                </c:pt>
                <c:pt idx="11">
                  <c:v>1263.4977191600001</c:v>
                </c:pt>
                <c:pt idx="12">
                  <c:v>0</c:v>
                </c:pt>
                <c:pt idx="13">
                  <c:v>2054.0029029300003</c:v>
                </c:pt>
                <c:pt idx="14">
                  <c:v>1455.1411624100001</c:v>
                </c:pt>
                <c:pt idx="15">
                  <c:v>2178.9135457600005</c:v>
                </c:pt>
                <c:pt idx="16">
                  <c:v>1143.32556522</c:v>
                </c:pt>
                <c:pt idx="17">
                  <c:v>1184.7301665399998</c:v>
                </c:pt>
                <c:pt idx="18">
                  <c:v>1233.8407377999999</c:v>
                </c:pt>
                <c:pt idx="19">
                  <c:v>1128.5201653000004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74-4261-88AF-5C19D30DE8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7464960"/>
        <c:axId val="87479040"/>
      </c:barChart>
      <c:catAx>
        <c:axId val="874649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7479040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87479040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87464960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132141553931041"/>
          <c:y val="0.90523938784461822"/>
          <c:w val="0.7880205018659292"/>
          <c:h val="7.2319400130839082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711" r="0.75000000000000711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6</xdr:col>
      <xdr:colOff>807720</xdr:colOff>
      <xdr:row>18</xdr:row>
      <xdr:rowOff>106680</xdr:rowOff>
    </xdr:to>
    <xdr:graphicFrame macro="">
      <xdr:nvGraphicFramePr>
        <xdr:cNvPr id="13272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144780</xdr:colOff>
      <xdr:row>0</xdr:row>
      <xdr:rowOff>45720</xdr:rowOff>
    </xdr:from>
    <xdr:to>
      <xdr:col>13</xdr:col>
      <xdr:colOff>647700</xdr:colOff>
      <xdr:row>18</xdr:row>
      <xdr:rowOff>99060</xdr:rowOff>
    </xdr:to>
    <xdr:graphicFrame macro="">
      <xdr:nvGraphicFramePr>
        <xdr:cNvPr id="13272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20</xdr:row>
      <xdr:rowOff>0</xdr:rowOff>
    </xdr:from>
    <xdr:to>
      <xdr:col>7</xdr:col>
      <xdr:colOff>15240</xdr:colOff>
      <xdr:row>38</xdr:row>
      <xdr:rowOff>60960</xdr:rowOff>
    </xdr:to>
    <xdr:graphicFrame macro="">
      <xdr:nvGraphicFramePr>
        <xdr:cNvPr id="13272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20</xdr:row>
      <xdr:rowOff>1270</xdr:rowOff>
    </xdr:from>
    <xdr:to>
      <xdr:col>13</xdr:col>
      <xdr:colOff>647700</xdr:colOff>
      <xdr:row>38</xdr:row>
      <xdr:rowOff>45720</xdr:rowOff>
    </xdr:to>
    <xdr:graphicFrame macro="">
      <xdr:nvGraphicFramePr>
        <xdr:cNvPr id="13273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231"/>
  <sheetViews>
    <sheetView workbookViewId="0">
      <pane xSplit="4" ySplit="2" topLeftCell="E195" activePane="bottomRight" state="frozen"/>
      <selection pane="topRight" activeCell="C1" sqref="C1"/>
      <selection pane="bottomLeft" activeCell="A4" sqref="A4"/>
      <selection pane="bottomRight" sqref="A1:XFD1048576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59</v>
      </c>
      <c r="F1" s="21" t="s">
        <v>51</v>
      </c>
      <c r="G1" s="21" t="s">
        <v>54</v>
      </c>
      <c r="H1" s="21" t="s">
        <v>44</v>
      </c>
      <c r="I1" s="21" t="s">
        <v>53</v>
      </c>
      <c r="J1" s="21" t="s">
        <v>45</v>
      </c>
      <c r="K1" s="21" t="s">
        <v>46</v>
      </c>
      <c r="L1" s="22"/>
      <c r="M1" s="21" t="s">
        <v>47</v>
      </c>
      <c r="N1" s="21" t="s">
        <v>48</v>
      </c>
      <c r="O1" s="21" t="s">
        <v>49</v>
      </c>
      <c r="P1" s="8"/>
      <c r="BH1" s="30"/>
    </row>
    <row r="2" spans="1:60" s="7" customFormat="1" ht="38.25" x14ac:dyDescent="0.2">
      <c r="E2" s="25" t="s">
        <v>55</v>
      </c>
      <c r="F2" s="25" t="s">
        <v>56</v>
      </c>
      <c r="G2" s="20" t="s">
        <v>57</v>
      </c>
      <c r="H2" s="20" t="s">
        <v>40</v>
      </c>
      <c r="I2" s="20" t="s">
        <v>37</v>
      </c>
      <c r="J2" s="20" t="s">
        <v>39</v>
      </c>
      <c r="K2" s="20" t="s">
        <v>38</v>
      </c>
      <c r="L2" s="20" t="s">
        <v>4</v>
      </c>
      <c r="M2" s="20" t="s">
        <v>41</v>
      </c>
      <c r="N2" s="20" t="s">
        <v>42</v>
      </c>
      <c r="O2" s="20" t="s">
        <v>3</v>
      </c>
      <c r="P2" s="9"/>
      <c r="Q2" s="8"/>
      <c r="R2" s="9"/>
      <c r="S2" s="9"/>
      <c r="BH2" s="30"/>
    </row>
    <row r="3" spans="1:60" x14ac:dyDescent="0.2">
      <c r="A3">
        <v>2004</v>
      </c>
      <c r="B3" s="14" t="s">
        <v>20</v>
      </c>
      <c r="C3">
        <v>2004</v>
      </c>
      <c r="D3" s="13" t="s">
        <v>19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21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22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23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24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25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26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27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28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29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30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31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20</v>
      </c>
      <c r="C15">
        <v>2005</v>
      </c>
      <c r="D15" s="13" t="s">
        <v>19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21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22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23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24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25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26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27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28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29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30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31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20</v>
      </c>
      <c r="C27">
        <v>2006</v>
      </c>
      <c r="D27" s="13" t="s">
        <v>19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21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22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23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24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25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26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27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28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29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30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31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20</v>
      </c>
      <c r="C39">
        <v>2007</v>
      </c>
      <c r="D39" s="13" t="s">
        <v>19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21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22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23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24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25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26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27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28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29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30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31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20</v>
      </c>
      <c r="C51">
        <v>2008</v>
      </c>
      <c r="D51" s="13" t="s">
        <v>19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21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22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23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24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25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26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27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28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29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30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31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20</v>
      </c>
      <c r="C63">
        <v>2009</v>
      </c>
      <c r="D63" s="13" t="s">
        <v>19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21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22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23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24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25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26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27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28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29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30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31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20</v>
      </c>
      <c r="C75">
        <v>2010</v>
      </c>
      <c r="D75" s="13" t="s">
        <v>19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21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22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23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24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25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26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27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28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29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30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31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20</v>
      </c>
      <c r="C87">
        <v>2011</v>
      </c>
      <c r="D87" s="13" t="s">
        <v>19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21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22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23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24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25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26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27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28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29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30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31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20</v>
      </c>
      <c r="C99">
        <v>2012</v>
      </c>
      <c r="D99" s="13" t="s">
        <v>19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21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22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23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24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25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26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27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28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29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30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31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20</v>
      </c>
      <c r="C111">
        <v>2013</v>
      </c>
      <c r="D111" s="13" t="s">
        <v>19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21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22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23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24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25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26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27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28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29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30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31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20</v>
      </c>
      <c r="C123">
        <v>2014</v>
      </c>
      <c r="D123" s="13" t="s">
        <v>19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21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22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23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24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25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26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27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28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29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30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31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20</v>
      </c>
      <c r="C135">
        <v>2015</v>
      </c>
      <c r="D135" s="13" t="s">
        <v>19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21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22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23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24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25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26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27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28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29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30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31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20</v>
      </c>
      <c r="C147">
        <v>2016</v>
      </c>
      <c r="D147" s="13" t="s">
        <v>19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21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22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23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24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25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26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27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28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29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30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31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20</v>
      </c>
      <c r="C159">
        <v>2017</v>
      </c>
      <c r="D159" s="10" t="s">
        <v>19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21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22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23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24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25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26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27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28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29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30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31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20</v>
      </c>
      <c r="C171">
        <v>2018</v>
      </c>
      <c r="D171" s="10" t="s">
        <v>19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21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22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23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24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25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26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27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28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29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30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31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20</v>
      </c>
      <c r="C183">
        <v>2019</v>
      </c>
      <c r="D183" s="10" t="s">
        <v>19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21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22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23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24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25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26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27</v>
      </c>
      <c r="D190" s="10" t="s">
        <v>12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28</v>
      </c>
      <c r="D191" s="10" t="s">
        <v>13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29</v>
      </c>
      <c r="D192" s="10" t="s">
        <v>14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30</v>
      </c>
      <c r="D193" s="10" t="s">
        <v>15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31</v>
      </c>
      <c r="D194" s="10" t="s">
        <v>16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20</v>
      </c>
      <c r="C195">
        <v>2020</v>
      </c>
      <c r="D195" s="10" t="s">
        <v>19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21</v>
      </c>
      <c r="D196" s="10" t="s">
        <v>6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22</v>
      </c>
      <c r="D197" s="10" t="s">
        <v>7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23</v>
      </c>
      <c r="D198" s="10" t="s">
        <v>61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24</v>
      </c>
      <c r="D199" s="10" t="s">
        <v>9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25</v>
      </c>
      <c r="D200" s="10" t="s">
        <v>10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26</v>
      </c>
      <c r="D201" s="10" t="s">
        <v>11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27</v>
      </c>
      <c r="D202" s="10" t="s">
        <v>12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28</v>
      </c>
      <c r="D203" s="10" t="s">
        <v>63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29</v>
      </c>
      <c r="D204" s="10" t="s">
        <v>14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30</v>
      </c>
      <c r="D205" s="10" t="s">
        <v>15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64</v>
      </c>
      <c r="D206" s="10" t="s">
        <v>16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20</v>
      </c>
      <c r="C207">
        <v>2021</v>
      </c>
      <c r="D207" s="10" t="s">
        <v>19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21</v>
      </c>
      <c r="D208" s="10" t="s">
        <v>6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2:78" x14ac:dyDescent="0.2">
      <c r="B209" s="14" t="s">
        <v>22</v>
      </c>
      <c r="D209" s="10" t="s">
        <v>7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2:78" x14ac:dyDescent="0.2">
      <c r="B210" s="14" t="s">
        <v>23</v>
      </c>
      <c r="D210" s="10" t="s">
        <v>61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2:78" x14ac:dyDescent="0.2">
      <c r="B211" s="14" t="s">
        <v>24</v>
      </c>
      <c r="D211" s="10" t="s">
        <v>24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2:78" x14ac:dyDescent="0.2">
      <c r="B212" s="14" t="s">
        <v>68</v>
      </c>
      <c r="D212" s="10" t="s">
        <v>69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1184.7301665399998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320.74560518999976</v>
      </c>
      <c r="P212" s="4"/>
    </row>
    <row r="213" spans="2:78" x14ac:dyDescent="0.2">
      <c r="B213" s="14" t="s">
        <v>71</v>
      </c>
      <c r="D213" s="10" t="s">
        <v>70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1233.8407377999999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347.38331488999995</v>
      </c>
      <c r="P213" s="4"/>
    </row>
    <row r="214" spans="2:78" x14ac:dyDescent="0.2">
      <c r="B214" s="14" t="s">
        <v>72</v>
      </c>
      <c r="D214" s="10" t="s">
        <v>73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2:78" x14ac:dyDescent="0.2">
      <c r="B215" s="14"/>
      <c r="D215" s="10"/>
      <c r="E215" s="4"/>
      <c r="F215" s="4"/>
      <c r="G215" s="4"/>
      <c r="H215" s="4"/>
      <c r="I215" s="4"/>
      <c r="J215" s="4"/>
      <c r="K215" s="4"/>
      <c r="M215" s="4"/>
      <c r="N215" s="4"/>
      <c r="O215" s="4"/>
      <c r="P215" s="4"/>
    </row>
    <row r="216" spans="2:78" x14ac:dyDescent="0.2">
      <c r="B216" s="14"/>
      <c r="C216" t="s">
        <v>1</v>
      </c>
      <c r="E216" s="15">
        <v>2003</v>
      </c>
      <c r="F216" s="16"/>
      <c r="G216" s="17"/>
      <c r="H216" s="18"/>
      <c r="I216" s="15">
        <v>2004</v>
      </c>
      <c r="J216" s="17"/>
      <c r="K216" s="17"/>
      <c r="L216" s="16"/>
      <c r="M216" s="15">
        <v>2005</v>
      </c>
      <c r="N216" s="16"/>
      <c r="O216" s="16"/>
      <c r="P216" s="16"/>
      <c r="Q216" s="15">
        <v>2006</v>
      </c>
      <c r="R216" s="16"/>
      <c r="S216" s="16"/>
      <c r="T216" s="16"/>
      <c r="U216" s="15">
        <v>2007</v>
      </c>
      <c r="V216" s="16"/>
      <c r="W216" s="16"/>
      <c r="X216" s="16"/>
      <c r="Y216" s="15">
        <v>2008</v>
      </c>
      <c r="Z216" s="16"/>
      <c r="AA216" s="16"/>
      <c r="AB216" s="16"/>
      <c r="AC216" s="15">
        <v>2009</v>
      </c>
      <c r="AD216" s="16"/>
      <c r="AE216" s="16"/>
      <c r="AF216" s="16"/>
      <c r="AG216" s="15">
        <v>2010</v>
      </c>
      <c r="AH216" s="16"/>
      <c r="AI216" s="16"/>
      <c r="AJ216" s="16"/>
      <c r="AK216" s="15">
        <v>2011</v>
      </c>
      <c r="AL216" s="16"/>
      <c r="AM216" s="16"/>
      <c r="AN216" s="16"/>
      <c r="AO216" s="15">
        <v>2012</v>
      </c>
      <c r="AP216" s="16"/>
      <c r="AQ216" s="16"/>
      <c r="AR216" s="16"/>
      <c r="AS216" s="15">
        <v>2013</v>
      </c>
      <c r="AT216" s="16"/>
      <c r="AU216" s="16"/>
      <c r="AV216" s="16"/>
      <c r="AW216" s="15">
        <v>2014</v>
      </c>
      <c r="AX216" s="15"/>
      <c r="AY216" s="16"/>
      <c r="AZ216" s="16"/>
      <c r="BA216" s="15">
        <v>2015</v>
      </c>
      <c r="BB216" s="16"/>
      <c r="BC216" s="16"/>
      <c r="BD216" s="16"/>
      <c r="BE216" s="15">
        <v>2016</v>
      </c>
      <c r="BF216" s="16"/>
      <c r="BI216">
        <v>2017</v>
      </c>
      <c r="BM216" s="16">
        <v>2018</v>
      </c>
      <c r="BQ216">
        <v>2019</v>
      </c>
      <c r="BU216">
        <v>2020</v>
      </c>
      <c r="BY216">
        <v>2021</v>
      </c>
    </row>
    <row r="217" spans="2:78" x14ac:dyDescent="0.2">
      <c r="B217" s="14"/>
      <c r="C217" s="23" t="s">
        <v>50</v>
      </c>
      <c r="D217" s="2" t="s">
        <v>5</v>
      </c>
      <c r="E217" s="19" t="s">
        <v>32</v>
      </c>
      <c r="F217" s="19" t="s">
        <v>33</v>
      </c>
      <c r="G217" s="19" t="s">
        <v>34</v>
      </c>
      <c r="H217" s="19" t="s">
        <v>35</v>
      </c>
      <c r="I217" s="19" t="s">
        <v>32</v>
      </c>
      <c r="J217" s="19" t="s">
        <v>33</v>
      </c>
      <c r="K217" s="19" t="s">
        <v>34</v>
      </c>
      <c r="L217" s="19" t="s">
        <v>35</v>
      </c>
      <c r="M217" s="19" t="s">
        <v>32</v>
      </c>
      <c r="N217" s="19" t="s">
        <v>33</v>
      </c>
      <c r="O217" s="19" t="s">
        <v>34</v>
      </c>
      <c r="P217" s="19" t="s">
        <v>35</v>
      </c>
      <c r="Q217" s="19" t="s">
        <v>32</v>
      </c>
      <c r="R217" s="19" t="s">
        <v>33</v>
      </c>
      <c r="S217" s="19" t="s">
        <v>34</v>
      </c>
      <c r="T217" s="19" t="s">
        <v>35</v>
      </c>
      <c r="U217" s="19" t="s">
        <v>32</v>
      </c>
      <c r="V217" s="19" t="s">
        <v>33</v>
      </c>
      <c r="W217" s="19" t="s">
        <v>34</v>
      </c>
      <c r="X217" s="19" t="s">
        <v>35</v>
      </c>
      <c r="Y217" s="19" t="s">
        <v>32</v>
      </c>
      <c r="Z217" s="19" t="s">
        <v>33</v>
      </c>
      <c r="AA217" s="19" t="s">
        <v>34</v>
      </c>
      <c r="AB217" s="19" t="s">
        <v>35</v>
      </c>
      <c r="AC217" s="19" t="s">
        <v>32</v>
      </c>
      <c r="AD217" s="19" t="s">
        <v>33</v>
      </c>
      <c r="AE217" s="19" t="s">
        <v>34</v>
      </c>
      <c r="AF217" s="19" t="s">
        <v>35</v>
      </c>
      <c r="AG217" s="19" t="s">
        <v>32</v>
      </c>
      <c r="AH217" s="19" t="s">
        <v>33</v>
      </c>
      <c r="AI217" s="19" t="s">
        <v>34</v>
      </c>
      <c r="AJ217" s="19" t="s">
        <v>35</v>
      </c>
      <c r="AK217" s="19" t="s">
        <v>32</v>
      </c>
      <c r="AL217" s="19" t="s">
        <v>33</v>
      </c>
      <c r="AM217" s="19" t="s">
        <v>34</v>
      </c>
      <c r="AN217" s="19" t="s">
        <v>35</v>
      </c>
      <c r="AO217" s="19" t="s">
        <v>32</v>
      </c>
      <c r="AP217" s="19" t="s">
        <v>33</v>
      </c>
      <c r="AQ217" s="19" t="s">
        <v>34</v>
      </c>
      <c r="AR217" s="19" t="s">
        <v>35</v>
      </c>
      <c r="AS217" s="19" t="s">
        <v>32</v>
      </c>
      <c r="AT217" s="19" t="s">
        <v>33</v>
      </c>
      <c r="AU217" s="19" t="s">
        <v>34</v>
      </c>
      <c r="AV217" s="19" t="s">
        <v>35</v>
      </c>
      <c r="AW217" s="19" t="s">
        <v>32</v>
      </c>
      <c r="AX217" s="19" t="s">
        <v>33</v>
      </c>
      <c r="AY217" s="19" t="s">
        <v>34</v>
      </c>
      <c r="AZ217" s="19" t="s">
        <v>35</v>
      </c>
      <c r="BA217" s="19" t="s">
        <v>32</v>
      </c>
      <c r="BB217" s="19" t="s">
        <v>33</v>
      </c>
      <c r="BC217" s="19" t="s">
        <v>34</v>
      </c>
      <c r="BD217" s="19" t="s">
        <v>35</v>
      </c>
      <c r="BE217" s="19" t="s">
        <v>32</v>
      </c>
      <c r="BF217" s="19" t="s">
        <v>33</v>
      </c>
      <c r="BG217" s="19" t="s">
        <v>34</v>
      </c>
      <c r="BH217" s="31" t="s">
        <v>35</v>
      </c>
      <c r="BI217" s="19" t="s">
        <v>32</v>
      </c>
      <c r="BJ217" s="19" t="s">
        <v>33</v>
      </c>
      <c r="BK217" s="19" t="s">
        <v>34</v>
      </c>
      <c r="BL217" s="31" t="s">
        <v>35</v>
      </c>
      <c r="BM217" s="19" t="s">
        <v>32</v>
      </c>
      <c r="BN217" s="19" t="s">
        <v>33</v>
      </c>
      <c r="BO217" s="32" t="s">
        <v>34</v>
      </c>
      <c r="BP217" s="31" t="s">
        <v>35</v>
      </c>
      <c r="BQ217" s="19" t="s">
        <v>32</v>
      </c>
      <c r="BR217" s="19" t="s">
        <v>33</v>
      </c>
      <c r="BS217" s="32" t="s">
        <v>34</v>
      </c>
      <c r="BT217" s="31" t="s">
        <v>35</v>
      </c>
      <c r="BU217" s="19" t="s">
        <v>32</v>
      </c>
      <c r="BV217" s="32" t="s">
        <v>33</v>
      </c>
      <c r="BW217" s="32" t="s">
        <v>34</v>
      </c>
      <c r="BX217" s="32" t="s">
        <v>35</v>
      </c>
      <c r="BY217" s="19" t="s">
        <v>32</v>
      </c>
      <c r="BZ217" s="19" t="s">
        <v>33</v>
      </c>
    </row>
    <row r="218" spans="2:78" x14ac:dyDescent="0.2">
      <c r="B218" s="14"/>
      <c r="C218" s="23" t="s">
        <v>59</v>
      </c>
      <c r="D218" t="s">
        <v>0</v>
      </c>
      <c r="E218" s="27">
        <v>1605.5879640110868</v>
      </c>
      <c r="F218" s="27">
        <v>1729.5040917480912</v>
      </c>
      <c r="G218" s="27">
        <v>1821.8590501352705</v>
      </c>
      <c r="H218" s="27">
        <v>1753.3043271870758</v>
      </c>
      <c r="I218" s="27">
        <v>1842.5838616394212</v>
      </c>
      <c r="J218" s="27">
        <v>2046.8497329171703</v>
      </c>
      <c r="K218" s="27">
        <v>2167.8369266544028</v>
      </c>
      <c r="L218" s="27">
        <v>2119.2608642634868</v>
      </c>
      <c r="M218" s="27">
        <v>2012.5914059813276</v>
      </c>
      <c r="N218" s="27">
        <v>2428.0783702594754</v>
      </c>
      <c r="O218" s="27">
        <v>2379.0575408270538</v>
      </c>
      <c r="P218" s="27">
        <v>2326.0169232762555</v>
      </c>
      <c r="Q218" s="27">
        <v>2541.8985631816331</v>
      </c>
      <c r="R218" s="27">
        <v>3098.6337187175441</v>
      </c>
      <c r="S218" s="27">
        <v>2454.6432629292071</v>
      </c>
      <c r="T218" s="27">
        <v>3167.4590665865348</v>
      </c>
      <c r="U218" s="27">
        <v>2646.5445419039283</v>
      </c>
      <c r="V218" s="27">
        <v>3282.4874238621105</v>
      </c>
      <c r="W218" s="27">
        <v>3763.4885948761394</v>
      </c>
      <c r="X218" s="27">
        <v>3758.1997497723</v>
      </c>
      <c r="Y218" s="27">
        <v>4830.2923462789586</v>
      </c>
      <c r="Z218" s="27">
        <v>5798.8827008054504</v>
      </c>
      <c r="AA218" s="27">
        <v>6236.9299609025184</v>
      </c>
      <c r="AB218" s="27">
        <v>4761.4882310448429</v>
      </c>
      <c r="AC218" s="27">
        <v>3448.4024080594127</v>
      </c>
      <c r="AD218" s="27">
        <v>4738.768342205396</v>
      </c>
      <c r="AE218" s="27">
        <v>4821.499940433032</v>
      </c>
      <c r="AF218" s="27">
        <v>5328.8126608239972</v>
      </c>
      <c r="AG218" s="27">
        <v>5813.2626885530626</v>
      </c>
      <c r="AH218" s="27">
        <v>5875.774398345362</v>
      </c>
      <c r="AI218" s="27">
        <v>5481.0341900199955</v>
      </c>
      <c r="AJ218" s="27">
        <v>6015.5975650832934</v>
      </c>
      <c r="AK218" s="27">
        <v>6990.7419569903459</v>
      </c>
      <c r="AL218" s="27">
        <v>8210.9994575018518</v>
      </c>
      <c r="AM218" s="27">
        <v>7891.7307998282622</v>
      </c>
      <c r="AN218" s="27">
        <v>8096.3008022744698</v>
      </c>
      <c r="AO218" s="27">
        <v>9019.2586577051134</v>
      </c>
      <c r="AP218" s="27">
        <v>9665.6654141293948</v>
      </c>
      <c r="AQ218" s="27">
        <v>8578.3475096390648</v>
      </c>
      <c r="AR218" s="27">
        <v>8067.4033203774052</v>
      </c>
      <c r="AS218" s="27">
        <v>8750.1235108164983</v>
      </c>
      <c r="AT218" s="27">
        <v>9627.9683186360562</v>
      </c>
      <c r="AU218" s="27">
        <v>9476.6604203340103</v>
      </c>
      <c r="AV218" s="27">
        <v>9785.6698517274963</v>
      </c>
      <c r="AW218" s="27">
        <v>9443.8456545058307</v>
      </c>
      <c r="AX218" s="27">
        <v>10420.015526904492</v>
      </c>
      <c r="AY218" s="27">
        <v>9328.98225773173</v>
      </c>
      <c r="AZ218" s="27">
        <v>9826.2007042696132</v>
      </c>
      <c r="BA218" s="27">
        <v>8977.0883715487289</v>
      </c>
      <c r="BB218" s="27">
        <v>10011.236759564023</v>
      </c>
      <c r="BC218" s="27">
        <v>9220.9789649998438</v>
      </c>
      <c r="BD218" s="27">
        <v>7832.3088778831761</v>
      </c>
      <c r="BE218" s="27">
        <v>7598.3873681046725</v>
      </c>
      <c r="BF218" s="27">
        <v>8336.1173099704265</v>
      </c>
      <c r="BG218" s="27">
        <v>8253.3753358174945</v>
      </c>
      <c r="BH218" s="27">
        <v>8936.1941401205495</v>
      </c>
      <c r="BI218" s="27">
        <v>8875.7936710585163</v>
      </c>
      <c r="BJ218" s="27">
        <v>9291.1509088987968</v>
      </c>
      <c r="BK218" s="27">
        <v>8816.5084278809645</v>
      </c>
      <c r="BL218" s="27">
        <v>9289.4640267632949</v>
      </c>
      <c r="BM218" s="27">
        <v>9172.5518737594102</v>
      </c>
      <c r="BN218" s="27">
        <v>10704.203498747938</v>
      </c>
      <c r="BO218" s="27">
        <v>10181.32326490121</v>
      </c>
      <c r="BP218" s="27">
        <v>10941.773412170136</v>
      </c>
      <c r="BQ218" s="27">
        <v>9307.6342716516992</v>
      </c>
      <c r="BR218" s="27">
        <v>10530.009480616527</v>
      </c>
      <c r="BS218" s="27">
        <v>9602.4040938435191</v>
      </c>
      <c r="BT218" s="27">
        <v>9586.350457371931</v>
      </c>
      <c r="BU218" s="33">
        <v>9733.8835966861734</v>
      </c>
      <c r="BV218" s="33">
        <v>6209.3624896033507</v>
      </c>
      <c r="BW218" s="33">
        <v>7645.6395386749309</v>
      </c>
      <c r="BX218" s="33">
        <v>8112.7061652789635</v>
      </c>
      <c r="BY218" s="33">
        <v>8832.0470570822399</v>
      </c>
      <c r="BZ218" s="33">
        <v>9887.8517265254559</v>
      </c>
    </row>
    <row r="219" spans="2:78" x14ac:dyDescent="0.2">
      <c r="C219" s="23" t="s">
        <v>51</v>
      </c>
      <c r="D219" t="s">
        <v>2</v>
      </c>
      <c r="E219" s="27">
        <v>1371.565961795704</v>
      </c>
      <c r="F219" s="27">
        <v>1543.354289481998</v>
      </c>
      <c r="G219" s="27">
        <v>1769.8554508506618</v>
      </c>
      <c r="H219" s="27">
        <v>1901.6571947615325</v>
      </c>
      <c r="I219" s="27">
        <v>1632.6039860199999</v>
      </c>
      <c r="J219" s="27">
        <v>1861.1735015174997</v>
      </c>
      <c r="K219" s="27">
        <v>1834.5921116190584</v>
      </c>
      <c r="L219" s="27">
        <v>2164.7553368168178</v>
      </c>
      <c r="M219" s="27">
        <v>1959.2834596421462</v>
      </c>
      <c r="N219" s="27">
        <v>1926.2057889400894</v>
      </c>
      <c r="O219" s="27">
        <v>2408.6348932118599</v>
      </c>
      <c r="P219" s="27">
        <v>2585.4317609349905</v>
      </c>
      <c r="Q219" s="27">
        <v>2215.8646499339084</v>
      </c>
      <c r="R219" s="27">
        <v>2343.5081393342812</v>
      </c>
      <c r="S219" s="27">
        <v>2392.6487340210265</v>
      </c>
      <c r="T219" s="27">
        <v>2975.5680830017832</v>
      </c>
      <c r="U219" s="27">
        <v>2305.6124610188795</v>
      </c>
      <c r="V219" s="27">
        <v>2642.6313231942845</v>
      </c>
      <c r="W219" s="27">
        <v>3464.3012836804251</v>
      </c>
      <c r="X219" s="27">
        <v>4141.443368637375</v>
      </c>
      <c r="Y219" s="27">
        <v>3587.1430713193672</v>
      </c>
      <c r="Z219" s="27">
        <v>4903.1930902834974</v>
      </c>
      <c r="AA219" s="27">
        <v>6286.1038412942225</v>
      </c>
      <c r="AB219" s="27">
        <v>7317.8689476492609</v>
      </c>
      <c r="AC219" s="27">
        <v>4262.0548609356074</v>
      </c>
      <c r="AD219" s="27">
        <v>4637.5997617878675</v>
      </c>
      <c r="AE219" s="27">
        <v>4745.1675581917088</v>
      </c>
      <c r="AF219" s="27">
        <v>6922.7492338939537</v>
      </c>
      <c r="AG219" s="27">
        <v>4897.5066078723576</v>
      </c>
      <c r="AH219" s="27">
        <v>5897.1160215671043</v>
      </c>
      <c r="AI219" s="27">
        <v>5834.8559715335432</v>
      </c>
      <c r="AJ219" s="27">
        <v>7493.0931167111557</v>
      </c>
      <c r="AK219" s="27">
        <v>6518.552781755553</v>
      </c>
      <c r="AL219" s="27">
        <v>7407.5238722923805</v>
      </c>
      <c r="AM219" s="27">
        <v>7571.8972455555731</v>
      </c>
      <c r="AN219" s="27">
        <v>9696.8932415761938</v>
      </c>
      <c r="AO219" s="27">
        <v>8126.4118698020466</v>
      </c>
      <c r="AP219" s="27">
        <v>8949.3038553088554</v>
      </c>
      <c r="AQ219" s="27">
        <v>9241.0774898013897</v>
      </c>
      <c r="AR219" s="27">
        <v>11648.308948268099</v>
      </c>
      <c r="AS219" s="27">
        <v>9507.132679314087</v>
      </c>
      <c r="AT219" s="27">
        <v>10306.991258788001</v>
      </c>
      <c r="AU219" s="27">
        <v>10899.584626621221</v>
      </c>
      <c r="AV219" s="27">
        <v>14357.910546761499</v>
      </c>
      <c r="AW219" s="27">
        <v>9696.4519974553059</v>
      </c>
      <c r="AX219" s="27">
        <v>10800.88018271187</v>
      </c>
      <c r="AY219" s="27">
        <v>11319.960458825977</v>
      </c>
      <c r="AZ219" s="27">
        <v>15264.447996410498</v>
      </c>
      <c r="BA219" s="27">
        <v>9294.4589106226467</v>
      </c>
      <c r="BB219" s="27">
        <v>10409.061127130721</v>
      </c>
      <c r="BC219" s="27">
        <v>10090.350410707002</v>
      </c>
      <c r="BD219" s="27">
        <v>12365.012276695876</v>
      </c>
      <c r="BE219" s="27">
        <v>9410.1490582626866</v>
      </c>
      <c r="BF219" s="27">
        <v>9423.0561225517413</v>
      </c>
      <c r="BG219" s="27">
        <v>10174.106191162882</v>
      </c>
      <c r="BH219" s="27">
        <v>13184.640507316828</v>
      </c>
      <c r="BI219" s="27">
        <v>9466.6083977157305</v>
      </c>
      <c r="BJ219" s="27">
        <v>9837.2213219334408</v>
      </c>
      <c r="BK219" s="27">
        <v>9392.33019543099</v>
      </c>
      <c r="BL219" s="27">
        <v>12779.330623853295</v>
      </c>
      <c r="BM219" s="27">
        <v>9194.3776190659628</v>
      </c>
      <c r="BN219" s="27">
        <v>10276.475229576547</v>
      </c>
      <c r="BO219" s="27">
        <v>10693.456746466087</v>
      </c>
      <c r="BP219" s="27">
        <v>13140.167110785012</v>
      </c>
      <c r="BQ219" s="27">
        <v>9397.9766959796252</v>
      </c>
      <c r="BR219" s="27">
        <v>10236.723736061493</v>
      </c>
      <c r="BS219" s="27">
        <v>10333.323455924035</v>
      </c>
      <c r="BT219" s="27">
        <v>12076.478031891698</v>
      </c>
      <c r="BU219" s="33">
        <v>9261.4247909906389</v>
      </c>
      <c r="BV219" s="33">
        <v>8393.1652175098225</v>
      </c>
      <c r="BW219" s="33">
        <v>8932.040271782078</v>
      </c>
      <c r="BX219" s="33">
        <v>11205.085960952303</v>
      </c>
      <c r="BY219" s="33">
        <v>8499.7246903944324</v>
      </c>
      <c r="BZ219" s="33">
        <v>9480.8346834103777</v>
      </c>
    </row>
    <row r="220" spans="2:78" x14ac:dyDescent="0.2">
      <c r="C220" s="23" t="s">
        <v>43</v>
      </c>
      <c r="D220" t="s">
        <v>17</v>
      </c>
      <c r="E220" s="27">
        <v>234.02200221538283</v>
      </c>
      <c r="F220" s="27">
        <v>186.14980226609327</v>
      </c>
      <c r="G220" s="27">
        <v>52.003599284608754</v>
      </c>
      <c r="H220" s="27">
        <v>-148.3528675744567</v>
      </c>
      <c r="I220" s="27">
        <v>209.97987561942136</v>
      </c>
      <c r="J220" s="27">
        <v>185.67623139967054</v>
      </c>
      <c r="K220" s="27">
        <v>333.24481503534435</v>
      </c>
      <c r="L220" s="27">
        <v>-45.494472553330979</v>
      </c>
      <c r="M220" s="27">
        <v>53.307946339181399</v>
      </c>
      <c r="N220" s="27">
        <v>501.87258131938597</v>
      </c>
      <c r="O220" s="27">
        <v>-29.57735238480609</v>
      </c>
      <c r="P220" s="27">
        <v>-259.414837658735</v>
      </c>
      <c r="Q220" s="27">
        <v>326.03391324772474</v>
      </c>
      <c r="R220" s="27">
        <v>755.1255793832629</v>
      </c>
      <c r="S220" s="27">
        <v>61.994528908180655</v>
      </c>
      <c r="T220" s="27">
        <v>191.89098358475167</v>
      </c>
      <c r="U220" s="27">
        <v>340.93208088504889</v>
      </c>
      <c r="V220" s="27">
        <v>639.85610066782601</v>
      </c>
      <c r="W220" s="27">
        <v>299.1873111957143</v>
      </c>
      <c r="X220" s="27">
        <v>-383.24361886507495</v>
      </c>
      <c r="Y220" s="27">
        <v>1243.1492749595914</v>
      </c>
      <c r="Z220" s="27">
        <v>895.689610521953</v>
      </c>
      <c r="AA220" s="27">
        <v>-49.173880391704188</v>
      </c>
      <c r="AB220" s="27">
        <v>-2556.380716604418</v>
      </c>
      <c r="AC220" s="27">
        <v>-813.65245287619473</v>
      </c>
      <c r="AD220" s="27">
        <v>101.16858041752857</v>
      </c>
      <c r="AE220" s="27">
        <v>76.332382241323103</v>
      </c>
      <c r="AF220" s="27">
        <v>-1593.9365730699565</v>
      </c>
      <c r="AG220" s="27">
        <v>915.75608068070505</v>
      </c>
      <c r="AH220" s="27">
        <v>-21.341623221742339</v>
      </c>
      <c r="AI220" s="27">
        <v>-353.82178151354765</v>
      </c>
      <c r="AJ220" s="27">
        <v>-1477.4955516278624</v>
      </c>
      <c r="AK220" s="27">
        <v>472.18917523479286</v>
      </c>
      <c r="AL220" s="27">
        <v>803.47558520947132</v>
      </c>
      <c r="AM220" s="27">
        <v>319.83355427268907</v>
      </c>
      <c r="AN220" s="27">
        <v>-1600.592439301724</v>
      </c>
      <c r="AO220" s="27">
        <v>892.8467879030668</v>
      </c>
      <c r="AP220" s="27">
        <v>716.36155882053936</v>
      </c>
      <c r="AQ220" s="27">
        <v>-662.72998016232486</v>
      </c>
      <c r="AR220" s="27">
        <v>-3580.9056278906937</v>
      </c>
      <c r="AS220" s="27">
        <v>-757.00916849758869</v>
      </c>
      <c r="AT220" s="27">
        <v>-679.02294015194457</v>
      </c>
      <c r="AU220" s="27">
        <v>-1422.9242062872108</v>
      </c>
      <c r="AV220" s="27">
        <v>-4572.2406950340028</v>
      </c>
      <c r="AW220" s="27">
        <v>-252.60634294947522</v>
      </c>
      <c r="AX220" s="27">
        <v>-380.86465580737786</v>
      </c>
      <c r="AY220" s="27">
        <v>-1990.9782010942472</v>
      </c>
      <c r="AZ220" s="27">
        <v>-5438.2472921408844</v>
      </c>
      <c r="BA220" s="27">
        <v>-317.37053907391783</v>
      </c>
      <c r="BB220" s="27">
        <v>-397.82436756669813</v>
      </c>
      <c r="BC220" s="27">
        <v>-869.37144570715827</v>
      </c>
      <c r="BD220" s="27">
        <v>-4532.7033988126996</v>
      </c>
      <c r="BE220" s="27">
        <v>-1811.7616901580141</v>
      </c>
      <c r="BF220" s="27">
        <v>-1086.9388125813148</v>
      </c>
      <c r="BG220" s="27">
        <v>-1920.7308553453877</v>
      </c>
      <c r="BH220" s="27">
        <v>-4248.4463671962785</v>
      </c>
      <c r="BI220" s="27">
        <v>-590.81472665721412</v>
      </c>
      <c r="BJ220" s="27">
        <v>-546.07041303464393</v>
      </c>
      <c r="BK220" s="3">
        <v>-575.82176755002547</v>
      </c>
      <c r="BL220" s="3">
        <v>-3489.8665970900001</v>
      </c>
      <c r="BM220" s="3">
        <v>-21.825745306552562</v>
      </c>
      <c r="BN220" s="3">
        <v>427.72826917139173</v>
      </c>
      <c r="BO220" s="3">
        <v>-512.133481564877</v>
      </c>
      <c r="BP220" s="3">
        <v>-2198.3936986148765</v>
      </c>
      <c r="BQ220" s="33">
        <v>-90.342424327925983</v>
      </c>
      <c r="BR220" s="33">
        <v>293.2857445550344</v>
      </c>
      <c r="BS220" s="33">
        <v>-730.91936208051629</v>
      </c>
      <c r="BT220" s="33">
        <v>-2490.1275745197672</v>
      </c>
      <c r="BU220" s="33">
        <v>472.45880569553447</v>
      </c>
      <c r="BV220" s="33">
        <v>-2183.8027279064718</v>
      </c>
      <c r="BW220" s="33">
        <v>-1286.4007331071471</v>
      </c>
      <c r="BX220" s="33">
        <v>-3092.3797956733397</v>
      </c>
      <c r="BY220" s="33">
        <v>332.32236668780706</v>
      </c>
      <c r="BZ220" s="33">
        <v>407.01704311507729</v>
      </c>
    </row>
    <row r="221" spans="2:78" x14ac:dyDescent="0.2">
      <c r="E221" s="3"/>
      <c r="F221" s="3"/>
      <c r="G221" s="3"/>
      <c r="H221" s="3"/>
      <c r="I221" s="3"/>
      <c r="J221" s="3"/>
      <c r="K221" s="3"/>
      <c r="L221" s="3"/>
      <c r="Q221" s="3"/>
      <c r="R221" s="3"/>
      <c r="S221" s="3"/>
      <c r="BQ221" s="3"/>
      <c r="BR221" s="3"/>
      <c r="BS221" s="3"/>
      <c r="BT221" s="3"/>
      <c r="BY221" s="35"/>
    </row>
    <row r="222" spans="2:78" x14ac:dyDescent="0.2">
      <c r="G222" s="1"/>
      <c r="H222" s="1"/>
      <c r="I222" s="1"/>
      <c r="J222" s="1"/>
      <c r="K222" s="1"/>
      <c r="AJ222" s="3"/>
    </row>
    <row r="223" spans="2:78" x14ac:dyDescent="0.2">
      <c r="G223" s="1"/>
      <c r="H223" s="1"/>
      <c r="I223" s="1"/>
      <c r="J223" s="1"/>
      <c r="K223" s="1"/>
    </row>
    <row r="224" spans="2:78" x14ac:dyDescent="0.2">
      <c r="C224" s="14" t="s">
        <v>36</v>
      </c>
      <c r="E224" s="15">
        <v>2003</v>
      </c>
      <c r="F224" s="16"/>
      <c r="G224" s="17"/>
      <c r="H224" s="18"/>
      <c r="I224" s="15">
        <v>2004</v>
      </c>
      <c r="J224" s="17"/>
      <c r="K224" s="17"/>
      <c r="L224" s="16"/>
      <c r="M224" s="15">
        <v>2005</v>
      </c>
      <c r="N224" s="16"/>
      <c r="O224" s="16"/>
      <c r="P224" s="16"/>
      <c r="Q224" s="15">
        <v>2006</v>
      </c>
      <c r="R224" s="16"/>
      <c r="S224" s="16"/>
      <c r="T224" s="16"/>
      <c r="U224" s="15">
        <v>2007</v>
      </c>
      <c r="V224" s="16"/>
      <c r="W224" s="16"/>
      <c r="X224" s="16"/>
      <c r="Y224" s="15">
        <v>2008</v>
      </c>
      <c r="Z224" s="16"/>
      <c r="AA224" s="16"/>
      <c r="AB224" s="16"/>
      <c r="AC224" s="15">
        <v>2009</v>
      </c>
      <c r="AD224" s="16"/>
      <c r="AE224" s="16"/>
      <c r="AF224" s="16"/>
      <c r="AG224" s="15">
        <v>2010</v>
      </c>
      <c r="AH224" s="16"/>
      <c r="AI224" s="16"/>
      <c r="AJ224" s="16"/>
      <c r="AK224" s="15">
        <v>2011</v>
      </c>
      <c r="AL224" s="16"/>
      <c r="AM224" s="16"/>
      <c r="AN224" s="16"/>
      <c r="AO224" s="15">
        <v>2012</v>
      </c>
      <c r="AP224" s="16"/>
      <c r="AQ224" s="16"/>
      <c r="AR224" s="16"/>
      <c r="AS224" s="15">
        <v>2013</v>
      </c>
      <c r="AT224" s="16"/>
      <c r="AU224" s="16"/>
      <c r="AV224" s="16"/>
      <c r="AW224" s="15">
        <v>2014</v>
      </c>
      <c r="AX224" s="15"/>
      <c r="AY224" s="16"/>
      <c r="AZ224" s="16"/>
      <c r="BA224" s="15">
        <v>2015</v>
      </c>
      <c r="BB224" s="16"/>
      <c r="BC224" s="16"/>
      <c r="BD224" s="16"/>
      <c r="BE224" s="15">
        <v>2016</v>
      </c>
      <c r="BF224" s="16"/>
      <c r="BI224">
        <v>2017</v>
      </c>
      <c r="BM224" s="16">
        <v>2018</v>
      </c>
      <c r="BQ224">
        <v>2019</v>
      </c>
      <c r="BU224">
        <v>2020</v>
      </c>
      <c r="BY224">
        <v>2021</v>
      </c>
    </row>
    <row r="225" spans="3:78" x14ac:dyDescent="0.2">
      <c r="C225" s="23"/>
      <c r="D225" t="s">
        <v>5</v>
      </c>
      <c r="E225" s="19" t="s">
        <v>32</v>
      </c>
      <c r="F225" s="19" t="s">
        <v>33</v>
      </c>
      <c r="G225" s="19" t="s">
        <v>34</v>
      </c>
      <c r="H225" s="19" t="s">
        <v>35</v>
      </c>
      <c r="I225" s="19" t="s">
        <v>32</v>
      </c>
      <c r="J225" s="19" t="s">
        <v>33</v>
      </c>
      <c r="K225" s="19" t="s">
        <v>34</v>
      </c>
      <c r="L225" s="19" t="s">
        <v>35</v>
      </c>
      <c r="M225" s="19" t="s">
        <v>32</v>
      </c>
      <c r="N225" s="19" t="s">
        <v>33</v>
      </c>
      <c r="O225" s="19" t="s">
        <v>34</v>
      </c>
      <c r="P225" s="19" t="s">
        <v>35</v>
      </c>
      <c r="Q225" s="19" t="s">
        <v>32</v>
      </c>
      <c r="R225" s="19" t="s">
        <v>33</v>
      </c>
      <c r="S225" s="19" t="s">
        <v>34</v>
      </c>
      <c r="T225" s="19" t="s">
        <v>35</v>
      </c>
      <c r="U225" s="19" t="s">
        <v>32</v>
      </c>
      <c r="V225" s="19" t="s">
        <v>33</v>
      </c>
      <c r="W225" s="19" t="s">
        <v>34</v>
      </c>
      <c r="X225" s="19" t="s">
        <v>35</v>
      </c>
      <c r="Y225" s="19" t="s">
        <v>32</v>
      </c>
      <c r="Z225" s="19" t="s">
        <v>33</v>
      </c>
      <c r="AA225" s="19" t="s">
        <v>34</v>
      </c>
      <c r="AB225" s="19" t="s">
        <v>35</v>
      </c>
      <c r="AC225" s="19" t="s">
        <v>32</v>
      </c>
      <c r="AD225" s="19" t="s">
        <v>33</v>
      </c>
      <c r="AE225" s="19" t="s">
        <v>34</v>
      </c>
      <c r="AF225" s="19" t="s">
        <v>35</v>
      </c>
      <c r="AG225" s="19" t="s">
        <v>32</v>
      </c>
      <c r="AH225" s="19" t="s">
        <v>33</v>
      </c>
      <c r="AI225" s="19" t="s">
        <v>34</v>
      </c>
      <c r="AJ225" s="19" t="s">
        <v>35</v>
      </c>
      <c r="AK225" s="19" t="s">
        <v>32</v>
      </c>
      <c r="AL225" s="19" t="s">
        <v>33</v>
      </c>
      <c r="AM225" s="19" t="s">
        <v>34</v>
      </c>
      <c r="AN225" s="19" t="s">
        <v>35</v>
      </c>
      <c r="AO225" s="19" t="s">
        <v>32</v>
      </c>
      <c r="AP225" s="19" t="s">
        <v>33</v>
      </c>
      <c r="AQ225" s="19" t="s">
        <v>34</v>
      </c>
      <c r="AR225" s="19" t="s">
        <v>35</v>
      </c>
      <c r="AS225" s="19" t="s">
        <v>32</v>
      </c>
      <c r="AT225" s="19" t="s">
        <v>33</v>
      </c>
      <c r="AU225" s="19" t="s">
        <v>34</v>
      </c>
      <c r="AV225" s="19" t="s">
        <v>35</v>
      </c>
      <c r="AW225" s="19" t="s">
        <v>32</v>
      </c>
      <c r="AX225" s="19" t="s">
        <v>33</v>
      </c>
      <c r="AY225" s="19" t="s">
        <v>34</v>
      </c>
      <c r="AZ225" s="19" t="s">
        <v>35</v>
      </c>
      <c r="BA225" s="19" t="s">
        <v>32</v>
      </c>
      <c r="BB225" s="19" t="s">
        <v>33</v>
      </c>
      <c r="BC225" s="19" t="s">
        <v>34</v>
      </c>
      <c r="BD225" s="19" t="s">
        <v>35</v>
      </c>
      <c r="BE225" s="19" t="s">
        <v>32</v>
      </c>
      <c r="BF225" s="19" t="s">
        <v>33</v>
      </c>
      <c r="BG225" s="19" t="s">
        <v>34</v>
      </c>
      <c r="BH225" s="31" t="s">
        <v>35</v>
      </c>
      <c r="BI225" s="19" t="s">
        <v>32</v>
      </c>
      <c r="BJ225" s="19" t="s">
        <v>33</v>
      </c>
      <c r="BK225" s="19" t="s">
        <v>34</v>
      </c>
      <c r="BL225" s="31" t="s">
        <v>35</v>
      </c>
      <c r="BM225" s="19" t="s">
        <v>32</v>
      </c>
      <c r="BN225" s="19" t="s">
        <v>33</v>
      </c>
      <c r="BO225" s="32" t="s">
        <v>34</v>
      </c>
      <c r="BP225" s="31" t="s">
        <v>35</v>
      </c>
      <c r="BQ225" s="19" t="s">
        <v>32</v>
      </c>
      <c r="BR225" s="19" t="s">
        <v>33</v>
      </c>
      <c r="BS225" s="32" t="s">
        <v>34</v>
      </c>
      <c r="BT225" s="31" t="s">
        <v>35</v>
      </c>
      <c r="BU225" s="19" t="s">
        <v>32</v>
      </c>
      <c r="BV225" s="32" t="s">
        <v>33</v>
      </c>
      <c r="BW225" s="32" t="s">
        <v>34</v>
      </c>
      <c r="BX225" s="32" t="s">
        <v>35</v>
      </c>
      <c r="BY225" s="32" t="s">
        <v>32</v>
      </c>
      <c r="BZ225" s="32" t="s">
        <v>33</v>
      </c>
    </row>
    <row r="226" spans="3:78" ht="21" customHeight="1" x14ac:dyDescent="0.2">
      <c r="C226" s="23" t="s">
        <v>60</v>
      </c>
      <c r="D226" s="12" t="s">
        <v>62</v>
      </c>
      <c r="E226" s="26">
        <v>74.900000000000006</v>
      </c>
      <c r="F226" s="26">
        <v>-65.43494940267469</v>
      </c>
      <c r="G226" s="26">
        <v>-10.995961173664909</v>
      </c>
      <c r="H226" s="26">
        <v>-106.96375172468979</v>
      </c>
      <c r="I226" s="26">
        <v>-153.65345724206486</v>
      </c>
      <c r="J226" s="26">
        <v>-46.15960955025048</v>
      </c>
      <c r="K226" s="26">
        <v>10.444762674906997</v>
      </c>
      <c r="L226" s="26">
        <v>-129.84538418959687</v>
      </c>
      <c r="M226" s="26">
        <v>-175.6760468376408</v>
      </c>
      <c r="N226" s="26">
        <v>208.35290943344285</v>
      </c>
      <c r="O226" s="26">
        <v>-26.495765522860438</v>
      </c>
      <c r="P226" s="26">
        <v>-186.62571075343681</v>
      </c>
      <c r="Q226" s="26">
        <v>67.196034973599893</v>
      </c>
      <c r="R226" s="26">
        <v>289.36628819126565</v>
      </c>
      <c r="S226" s="26">
        <v>34.785218922839022</v>
      </c>
      <c r="T226" s="26">
        <v>-479.03266192942192</v>
      </c>
      <c r="U226" s="26">
        <v>-80.718542358814375</v>
      </c>
      <c r="V226" s="26">
        <v>288.87873704148154</v>
      </c>
      <c r="W226" s="26">
        <v>-33.877557247857048</v>
      </c>
      <c r="X226" s="26">
        <v>-238.05000790168836</v>
      </c>
      <c r="Y226" s="26">
        <v>232.8968878256353</v>
      </c>
      <c r="Z226" s="26">
        <v>387.15133377318716</v>
      </c>
      <c r="AA226" s="26">
        <v>463.35853573250051</v>
      </c>
      <c r="AB226" s="26">
        <v>-1698.3129574845871</v>
      </c>
      <c r="AC226" s="26">
        <v>-596.18812036393501</v>
      </c>
      <c r="AD226" s="26">
        <v>-538.34487598978012</v>
      </c>
      <c r="AE226" s="26">
        <v>-516.07134967612183</v>
      </c>
      <c r="AF226" s="26">
        <v>-984.38021687779019</v>
      </c>
      <c r="AG226" s="26">
        <v>683.00058394181315</v>
      </c>
      <c r="AH226" s="26">
        <v>-338.76812731750715</v>
      </c>
      <c r="AI226" s="26">
        <v>-152.7410277466829</v>
      </c>
      <c r="AJ226" s="26">
        <v>-1322.8833753549934</v>
      </c>
      <c r="AK226" s="26">
        <v>-366.28213305176723</v>
      </c>
      <c r="AL226" s="26">
        <v>388.33350668264302</v>
      </c>
      <c r="AM226" s="26">
        <v>15.337677622287629</v>
      </c>
      <c r="AN226" s="26">
        <v>-1273.734116610528</v>
      </c>
      <c r="AO226" s="26">
        <v>-204.49740478992317</v>
      </c>
      <c r="AP226" s="26">
        <v>169.04256788954444</v>
      </c>
      <c r="AQ226" s="26">
        <v>-1169.6456613200371</v>
      </c>
      <c r="AR226" s="26">
        <v>-3173.9844982609384</v>
      </c>
      <c r="AS226" s="26">
        <v>-1195.041470103708</v>
      </c>
      <c r="AT226" s="26">
        <v>-1192.9793321086536</v>
      </c>
      <c r="AU226" s="26">
        <v>-2114.3481030950034</v>
      </c>
      <c r="AV226" s="26">
        <v>-4246.1320434129248</v>
      </c>
      <c r="AW226" s="26">
        <v>-1353.3433396466207</v>
      </c>
      <c r="AX226" s="26">
        <v>-1667.6177719121615</v>
      </c>
      <c r="AY226" s="26">
        <v>-2818.795358360213</v>
      </c>
      <c r="AZ226" s="26">
        <v>-4852.3071244263583</v>
      </c>
      <c r="BA226" s="26">
        <v>-808.22291471251629</v>
      </c>
      <c r="BB226" s="26">
        <v>-1168.4882266146906</v>
      </c>
      <c r="BC226" s="26">
        <v>-519.53720883898859</v>
      </c>
      <c r="BD226" s="26">
        <v>-3939.042752361127</v>
      </c>
      <c r="BE226" s="26">
        <v>-1491.1068874554921</v>
      </c>
      <c r="BF226" s="26">
        <v>-907.70071422090678</v>
      </c>
      <c r="BG226" s="26">
        <v>-1742.9360825679796</v>
      </c>
      <c r="BH226" s="26">
        <v>-3621.8860565680179</v>
      </c>
      <c r="BI226" s="26">
        <v>-1409.1639976858187</v>
      </c>
      <c r="BJ226" s="26">
        <v>-819.95158971278397</v>
      </c>
      <c r="BK226" s="26">
        <v>-481.11779945461058</v>
      </c>
      <c r="BL226" s="26">
        <v>-3834.3828212102871</v>
      </c>
      <c r="BM226" s="26">
        <v>-1061.1432170873341</v>
      </c>
      <c r="BN226" s="26">
        <v>-558.75982701803423</v>
      </c>
      <c r="BO226" s="26">
        <v>-756.01078966646037</v>
      </c>
      <c r="BP226" s="26">
        <v>-1732.338281940245</v>
      </c>
      <c r="BQ226" s="26">
        <v>-529.32828414440701</v>
      </c>
      <c r="BR226" s="26">
        <v>-730.44391536443891</v>
      </c>
      <c r="BS226" s="26">
        <v>-1378.9024275551992</v>
      </c>
      <c r="BT226" s="26">
        <v>-2786.6295577015089</v>
      </c>
      <c r="BU226" s="26">
        <v>-109.29026818780221</v>
      </c>
      <c r="BV226" s="26">
        <v>-3516.213784449149</v>
      </c>
      <c r="BW226" s="26">
        <v>-1084.2108240535499</v>
      </c>
      <c r="BX226" s="26">
        <v>-2771.8452258624384</v>
      </c>
      <c r="BY226" s="26">
        <v>-370.89143720746642</v>
      </c>
      <c r="BZ226" s="26">
        <v>-371.75152885272382</v>
      </c>
    </row>
    <row r="227" spans="3:78" ht="21" customHeight="1" x14ac:dyDescent="0.2">
      <c r="C227" s="24" t="s">
        <v>67</v>
      </c>
      <c r="D227" s="12" t="s">
        <v>65</v>
      </c>
      <c r="E227" s="26">
        <v>213.9</v>
      </c>
      <c r="F227" s="26">
        <v>197.46225959468791</v>
      </c>
      <c r="G227" s="26">
        <v>95.710366663982768</v>
      </c>
      <c r="H227" s="26">
        <v>59.45799790605281</v>
      </c>
      <c r="I227" s="26">
        <v>296.73292741533226</v>
      </c>
      <c r="J227" s="26">
        <v>219.80898948879212</v>
      </c>
      <c r="K227" s="26">
        <v>316.59069771503971</v>
      </c>
      <c r="L227" s="26">
        <v>108.38350255451985</v>
      </c>
      <c r="M227" s="26">
        <v>188.1991903334889</v>
      </c>
      <c r="N227" s="26">
        <v>354.78895956512076</v>
      </c>
      <c r="O227" s="26">
        <v>89.713311374234991</v>
      </c>
      <c r="P227" s="26">
        <v>-97.531159991745881</v>
      </c>
      <c r="Q227" s="26">
        <v>49.107959763233566</v>
      </c>
      <c r="R227" s="26">
        <v>592.83722940925168</v>
      </c>
      <c r="S227" s="26">
        <v>350.27967536386382</v>
      </c>
      <c r="T227" s="26">
        <v>336.13781709748514</v>
      </c>
      <c r="U227" s="26">
        <v>350.27967536386382</v>
      </c>
      <c r="V227" s="26">
        <v>336.13781709748514</v>
      </c>
      <c r="W227" s="26">
        <v>192.25638580134182</v>
      </c>
      <c r="X227" s="26">
        <v>48.541823910315543</v>
      </c>
      <c r="Y227" s="26">
        <v>759.04061131302581</v>
      </c>
      <c r="Z227" s="26">
        <v>484.2725823037598</v>
      </c>
      <c r="AA227" s="26">
        <v>-434.90209172397749</v>
      </c>
      <c r="AB227" s="26">
        <v>-772.66780463229372</v>
      </c>
      <c r="AC227" s="26">
        <v>-119.02456153277922</v>
      </c>
      <c r="AD227" s="26">
        <v>583.28349863376138</v>
      </c>
      <c r="AE227" s="26">
        <v>641.00863902901574</v>
      </c>
      <c r="AF227" s="26">
        <v>-519.66164980249641</v>
      </c>
      <c r="AG227" s="26">
        <v>221.51199175753209</v>
      </c>
      <c r="AH227" s="26">
        <v>332.20166564831698</v>
      </c>
      <c r="AI227" s="26">
        <v>-309.80173634726589</v>
      </c>
      <c r="AJ227" s="26">
        <v>-22.117489986914734</v>
      </c>
      <c r="AK227" s="26">
        <v>658.68676073250481</v>
      </c>
      <c r="AL227" s="26">
        <v>309.1219617660895</v>
      </c>
      <c r="AM227" s="26">
        <v>116.69838075114785</v>
      </c>
      <c r="AN227" s="26">
        <v>-13.657289374308675</v>
      </c>
      <c r="AO227" s="26">
        <v>391.66319825622543</v>
      </c>
      <c r="AP227" s="26">
        <v>536.60146189006468</v>
      </c>
      <c r="AQ227" s="26">
        <v>582.57742186500286</v>
      </c>
      <c r="AR227" s="26">
        <v>331.96217764354424</v>
      </c>
      <c r="AS227" s="26">
        <v>348.20363875098951</v>
      </c>
      <c r="AT227" s="26">
        <v>583.39936197005477</v>
      </c>
      <c r="AU227" s="26">
        <v>499.29622205235614</v>
      </c>
      <c r="AV227" s="26">
        <v>537.12442694607603</v>
      </c>
      <c r="AW227" s="26">
        <v>788.70493507408776</v>
      </c>
      <c r="AX227" s="26">
        <v>919.11110932345719</v>
      </c>
      <c r="AY227" s="26">
        <v>361.7722358557462</v>
      </c>
      <c r="AZ227" s="26">
        <v>-45.492299481704322</v>
      </c>
      <c r="BA227" s="26">
        <v>507.19332003610839</v>
      </c>
      <c r="BB227" s="26">
        <v>667.04247491211913</v>
      </c>
      <c r="BC227" s="26">
        <v>99.290202547748777</v>
      </c>
      <c r="BD227" s="26">
        <v>240.21733183691163</v>
      </c>
      <c r="BE227" s="26">
        <v>175.67075001400758</v>
      </c>
      <c r="BF227" s="26">
        <v>220.34253320977245</v>
      </c>
      <c r="BG227" s="26">
        <v>-15.503658970277684</v>
      </c>
      <c r="BH227" s="26">
        <v>58.137105163138585</v>
      </c>
      <c r="BI227" s="26">
        <v>368.27539649202004</v>
      </c>
      <c r="BJ227" s="26">
        <v>199.44862464271341</v>
      </c>
      <c r="BK227" s="26">
        <v>-13.279412736040285</v>
      </c>
      <c r="BL227" s="26">
        <v>237.04456506181577</v>
      </c>
      <c r="BM227" s="26">
        <v>299.42136624072259</v>
      </c>
      <c r="BN227" s="26">
        <v>514.47798930112026</v>
      </c>
      <c r="BO227" s="26">
        <v>149.02677860614835</v>
      </c>
      <c r="BP227" s="26">
        <v>117.54030981362848</v>
      </c>
      <c r="BQ227" s="26">
        <v>422.68937318278722</v>
      </c>
      <c r="BR227" s="26">
        <v>647.44052090084847</v>
      </c>
      <c r="BS227" s="26">
        <v>237.30674882808785</v>
      </c>
      <c r="BT227" s="26">
        <v>368.79633045042692</v>
      </c>
      <c r="BU227" s="26">
        <v>454.38512817680021</v>
      </c>
      <c r="BV227" s="26">
        <v>903.70084459919917</v>
      </c>
      <c r="BW227" s="26">
        <v>-17.116406774732695</v>
      </c>
      <c r="BX227" s="26">
        <v>46.234356604951245</v>
      </c>
      <c r="BY227" s="26">
        <v>321.91087688027142</v>
      </c>
      <c r="BZ227" s="26">
        <v>425.30805582780101</v>
      </c>
    </row>
    <row r="228" spans="3:78" ht="21" customHeight="1" x14ac:dyDescent="0.2">
      <c r="C228" s="24" t="s">
        <v>66</v>
      </c>
      <c r="D228" s="12" t="s">
        <v>66</v>
      </c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  <c r="AD228" s="26"/>
      <c r="AE228" s="26"/>
      <c r="AF228" s="26"/>
      <c r="AG228" s="26"/>
      <c r="AH228" s="26"/>
      <c r="AI228" s="26"/>
      <c r="AJ228" s="26"/>
      <c r="AK228" s="26"/>
      <c r="AL228" s="26"/>
      <c r="AM228" s="26"/>
      <c r="AN228" s="26"/>
      <c r="AO228" s="26">
        <v>264.58943965000003</v>
      </c>
      <c r="AP228" s="26">
        <v>117.53219715000023</v>
      </c>
      <c r="AQ228" s="26">
        <v>-70.323340140000937</v>
      </c>
      <c r="AR228" s="26">
        <v>-370.35989734999941</v>
      </c>
      <c r="AS228" s="26">
        <v>164.83320502000004</v>
      </c>
      <c r="AT228" s="26">
        <v>-56.010743950000233</v>
      </c>
      <c r="AU228" s="26">
        <v>262.44222275000016</v>
      </c>
      <c r="AV228" s="26">
        <v>-325.00167937999936</v>
      </c>
      <c r="AW228" s="26">
        <v>213.19749448000027</v>
      </c>
      <c r="AX228" s="26">
        <v>113.46999808000078</v>
      </c>
      <c r="AY228" s="26">
        <v>162.41108578999933</v>
      </c>
      <c r="AZ228" s="26">
        <v>-211.83800070000098</v>
      </c>
      <c r="BA228" s="26">
        <v>310.34639328000026</v>
      </c>
      <c r="BB228" s="26">
        <v>236.56551488999935</v>
      </c>
      <c r="BC228" s="26">
        <v>-272.59232449999945</v>
      </c>
      <c r="BD228" s="26">
        <v>-39.95264659000145</v>
      </c>
      <c r="BE228" s="26">
        <v>-75.027448480000317</v>
      </c>
      <c r="BF228" s="26">
        <v>81.463522130001138</v>
      </c>
      <c r="BG228" s="26">
        <v>142.30614302999857</v>
      </c>
      <c r="BH228" s="26">
        <v>-310.20285016999946</v>
      </c>
      <c r="BI228" s="26">
        <v>204.83926553000015</v>
      </c>
      <c r="BJ228" s="26">
        <v>102.66345566000018</v>
      </c>
      <c r="BK228" s="26">
        <v>-127.63140392999958</v>
      </c>
      <c r="BL228" s="26">
        <v>-139.63945733000219</v>
      </c>
      <c r="BM228" s="26">
        <v>137.26806399000043</v>
      </c>
      <c r="BN228" s="26">
        <v>215.64494297999977</v>
      </c>
      <c r="BO228" s="26">
        <v>-183.85555524000074</v>
      </c>
      <c r="BP228" s="26">
        <v>-362.43213815999911</v>
      </c>
      <c r="BQ228" s="26">
        <v>-51.685563940000293</v>
      </c>
      <c r="BR228" s="26">
        <v>306.70773335000081</v>
      </c>
      <c r="BS228" s="26">
        <v>60.152921050000487</v>
      </c>
      <c r="BT228" s="26">
        <v>-126.84037600000056</v>
      </c>
      <c r="BU228" s="26">
        <v>-36.601608270000384</v>
      </c>
      <c r="BV228" s="26">
        <v>552.65479240000013</v>
      </c>
      <c r="BW228" s="26">
        <v>-77.118016430000466</v>
      </c>
      <c r="BX228" s="26">
        <v>-500.68708697999955</v>
      </c>
      <c r="BY228" s="26">
        <v>285.89944230500049</v>
      </c>
      <c r="BZ228" s="26">
        <v>206.81129950999986</v>
      </c>
    </row>
    <row r="229" spans="3:78" ht="21" customHeight="1" x14ac:dyDescent="0.2">
      <c r="C229" s="23" t="s">
        <v>52</v>
      </c>
      <c r="D229" s="12" t="s">
        <v>18</v>
      </c>
      <c r="E229" s="26">
        <v>-28</v>
      </c>
      <c r="F229" s="26">
        <v>52.830372345805991</v>
      </c>
      <c r="G229" s="26">
        <v>0.30384715997408307</v>
      </c>
      <c r="H229" s="26">
        <v>-53.267863242954363</v>
      </c>
      <c r="I229" s="26">
        <v>66.875111328506875</v>
      </c>
      <c r="J229" s="26">
        <v>12.003952908209953</v>
      </c>
      <c r="K229" s="26">
        <v>6.2346330275851685</v>
      </c>
      <c r="L229" s="26">
        <v>-24.041744771689935</v>
      </c>
      <c r="M229" s="26">
        <v>40.73483333333337</v>
      </c>
      <c r="N229" s="26">
        <v>-61.283153481059145</v>
      </c>
      <c r="O229" s="26">
        <v>-92.834373588082954</v>
      </c>
      <c r="P229" s="26">
        <v>24.700289701218644</v>
      </c>
      <c r="Q229" s="26">
        <v>-21.850493788083298</v>
      </c>
      <c r="R229" s="26">
        <v>78.066826399692829</v>
      </c>
      <c r="S229" s="26">
        <v>71.397777999999775</v>
      </c>
      <c r="T229" s="26">
        <v>22.071590736977484</v>
      </c>
      <c r="U229" s="26">
        <v>71.397777999999775</v>
      </c>
      <c r="V229" s="26">
        <v>22.071590736977484</v>
      </c>
      <c r="W229" s="26">
        <v>158.45682345032606</v>
      </c>
      <c r="X229" s="26">
        <v>-145.15117007137576</v>
      </c>
      <c r="Y229" s="26">
        <v>251.1777463533324</v>
      </c>
      <c r="Z229" s="26">
        <v>24.225964183527289</v>
      </c>
      <c r="AA229" s="26">
        <v>-77.636356876470444</v>
      </c>
      <c r="AB229" s="26">
        <v>-85.43445016239906</v>
      </c>
      <c r="AC229" s="26">
        <v>-98.440644241454038</v>
      </c>
      <c r="AD229" s="26">
        <v>56.23027965752317</v>
      </c>
      <c r="AE229" s="26">
        <v>-48.604506950840459</v>
      </c>
      <c r="AF229" s="26">
        <v>-89.894435966252331</v>
      </c>
      <c r="AG229" s="26">
        <v>10.72257458386872</v>
      </c>
      <c r="AH229" s="26">
        <v>-14.649333139312546</v>
      </c>
      <c r="AI229" s="26">
        <v>107.25820765780804</v>
      </c>
      <c r="AJ229" s="26">
        <v>-136.18059033447889</v>
      </c>
      <c r="AK229" s="26">
        <v>75.955470259337915</v>
      </c>
      <c r="AL229" s="26">
        <v>-29.001951571934001</v>
      </c>
      <c r="AM229" s="26">
        <v>64.44438886332415</v>
      </c>
      <c r="AN229" s="26">
        <v>-261.45995438750316</v>
      </c>
      <c r="AO229" s="26">
        <v>441.09155478676371</v>
      </c>
      <c r="AP229" s="26">
        <v>-106.81466810907227</v>
      </c>
      <c r="AQ229" s="26">
        <v>-5.3384005672903641</v>
      </c>
      <c r="AR229" s="26">
        <v>-368.52340992330051</v>
      </c>
      <c r="AS229" s="26">
        <v>-75.004542164872873</v>
      </c>
      <c r="AT229" s="26">
        <v>-13.432226063344615</v>
      </c>
      <c r="AU229" s="26">
        <v>-70.314547994567874</v>
      </c>
      <c r="AV229" s="26">
        <v>-538.23139918715469</v>
      </c>
      <c r="AW229" s="26">
        <v>98.834567143057939</v>
      </c>
      <c r="AX229" s="26">
        <v>254.17200870132774</v>
      </c>
      <c r="AY229" s="26">
        <v>303.63383562022</v>
      </c>
      <c r="AZ229" s="26">
        <v>-328.60986753281827</v>
      </c>
      <c r="BA229" s="26">
        <v>-326.68733767750837</v>
      </c>
      <c r="BB229" s="26">
        <v>-132.94413075412422</v>
      </c>
      <c r="BC229" s="26">
        <v>-176.53211491591992</v>
      </c>
      <c r="BD229" s="26">
        <v>-793.92533169848173</v>
      </c>
      <c r="BE229" s="26">
        <v>-421.29810423653009</v>
      </c>
      <c r="BF229" s="26">
        <v>-481.04415370018228</v>
      </c>
      <c r="BG229" s="26">
        <v>-304.59725683712873</v>
      </c>
      <c r="BH229" s="26">
        <v>-374.49456562139972</v>
      </c>
      <c r="BI229" s="26">
        <v>245.23460900658324</v>
      </c>
      <c r="BJ229" s="26">
        <v>-28.230903624575376</v>
      </c>
      <c r="BK229" s="26">
        <v>46.206848570624743</v>
      </c>
      <c r="BL229" s="26">
        <v>247.11111638847342</v>
      </c>
      <c r="BM229" s="26">
        <v>602.62804155005961</v>
      </c>
      <c r="BN229" s="26">
        <v>256.36516390830479</v>
      </c>
      <c r="BO229" s="26">
        <v>278.70608473543484</v>
      </c>
      <c r="BP229" s="26">
        <v>-221.1635883282604</v>
      </c>
      <c r="BQ229" s="26">
        <v>67.982050573694323</v>
      </c>
      <c r="BR229" s="26">
        <v>69.581405668622892</v>
      </c>
      <c r="BS229" s="26">
        <v>350.52339559659458</v>
      </c>
      <c r="BT229" s="26">
        <v>54.546028731313527</v>
      </c>
      <c r="BU229" s="26">
        <v>163.96555397653492</v>
      </c>
      <c r="BV229" s="26">
        <v>-123.94458045652152</v>
      </c>
      <c r="BW229" s="26">
        <v>-107.95548584886296</v>
      </c>
      <c r="BX229" s="26">
        <v>133.91816056414814</v>
      </c>
      <c r="BY229" s="26">
        <v>95.40348470999993</v>
      </c>
      <c r="BZ229" s="26">
        <v>146.64921662999973</v>
      </c>
    </row>
    <row r="230" spans="3:78" x14ac:dyDescent="0.2">
      <c r="AO230" s="34"/>
      <c r="AP230" s="34"/>
      <c r="AQ230" s="34"/>
      <c r="AR230" s="34"/>
      <c r="AS230" s="34"/>
      <c r="AT230" s="34"/>
      <c r="AU230" s="34"/>
      <c r="AV230" s="34"/>
      <c r="AW230" s="34"/>
      <c r="AX230" s="34"/>
      <c r="AY230" s="34"/>
      <c r="AZ230" s="34"/>
      <c r="BA230" s="34"/>
      <c r="BB230" s="34"/>
      <c r="BC230" s="34"/>
      <c r="BD230" s="34"/>
      <c r="BE230" s="34"/>
      <c r="BF230" s="34"/>
      <c r="BG230" s="34"/>
      <c r="BH230" s="34"/>
      <c r="BI230" s="34"/>
      <c r="BJ230" s="34"/>
      <c r="BK230" s="34"/>
      <c r="BL230" s="34"/>
      <c r="BM230" s="34"/>
      <c r="BN230" s="34"/>
      <c r="BO230" s="34"/>
      <c r="BP230" s="34"/>
      <c r="BQ230" s="34"/>
      <c r="BR230" s="34"/>
      <c r="BS230" s="34"/>
      <c r="BT230" s="34"/>
      <c r="BU230" s="34"/>
      <c r="BV230" s="34"/>
      <c r="BW230" s="34"/>
      <c r="BX230" s="34"/>
      <c r="BY230" s="34"/>
    </row>
    <row r="231" spans="3:78" x14ac:dyDescent="0.2">
      <c r="AO231" s="35"/>
      <c r="AP231" s="35"/>
      <c r="AQ231" s="35"/>
      <c r="AR231" s="35"/>
      <c r="AS231" s="35"/>
      <c r="AT231" s="35"/>
      <c r="AU231" s="35"/>
      <c r="AV231" s="35"/>
      <c r="AW231" s="35"/>
      <c r="AX231" s="35"/>
      <c r="AY231" s="35"/>
      <c r="AZ231" s="35"/>
      <c r="BA231" s="35"/>
      <c r="BB231" s="35"/>
      <c r="BC231" s="35"/>
      <c r="BD231" s="35"/>
      <c r="BE231" s="35"/>
      <c r="BF231" s="35"/>
      <c r="BG231" s="35"/>
      <c r="BH231" s="35"/>
      <c r="BI231" s="35"/>
      <c r="BJ231" s="35"/>
      <c r="BK231" s="35"/>
      <c r="BL231" s="35"/>
      <c r="BM231" s="35"/>
      <c r="BN231" s="35"/>
      <c r="BO231" s="35"/>
      <c r="BP231" s="35"/>
      <c r="BQ231" s="35"/>
      <c r="BR231" s="35"/>
      <c r="BS231" s="35"/>
      <c r="BT231" s="35"/>
      <c r="BU231" s="35"/>
      <c r="BV231" s="35"/>
      <c r="BW231" s="35"/>
      <c r="BX231" s="35"/>
      <c r="BY231" s="36"/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showGridLines="0" tabSelected="1" zoomScaleNormal="100" zoomScaleSheetLayoutView="100" workbookViewId="0">
      <selection activeCell="H20" sqref="H20"/>
    </sheetView>
  </sheetViews>
  <sheetFormatPr baseColWidth="10" defaultColWidth="10.83203125" defaultRowHeight="12.75" x14ac:dyDescent="0.2"/>
  <cols>
    <col min="1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8:A40"/>
  <sheetViews>
    <sheetView showGridLines="0" showWhiteSpace="0" view="pageLayout" zoomScale="90" zoomScaleNormal="80" zoomScalePageLayoutView="90" workbookViewId="0">
      <selection activeCell="O19" sqref="O19"/>
    </sheetView>
  </sheetViews>
  <sheetFormatPr baseColWidth="10" defaultColWidth="10.83203125" defaultRowHeight="12.75" x14ac:dyDescent="0.2"/>
  <cols>
    <col min="1" max="16384" width="10.83203125" style="7"/>
  </cols>
  <sheetData>
    <row r="28" ht="12" customHeight="1" x14ac:dyDescent="0.2"/>
    <row r="40" spans="1:1" x14ac:dyDescent="0.2">
      <c r="A40" s="29" t="s">
        <v>58</v>
      </c>
    </row>
  </sheetData>
  <printOptions horizontalCentered="1" verticalCentered="1"/>
  <pageMargins left="0.25" right="0.37239583333333331" top="0.75" bottom="0.26041666666666669" header="0.3" footer="0.3"/>
  <pageSetup paperSize="9" fitToWidth="0" fitToHeight="0" orientation="landscape" r:id="rId1"/>
  <headerFooter alignWithMargins="0">
    <oddHeader>&amp;C&amp;"-,Negrita"&amp;16GOVERNMENT FINANCES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15</vt:i4>
      </vt:variant>
    </vt:vector>
  </HeadingPairs>
  <TitlesOfParts>
    <vt:vector size="18" baseType="lpstr">
      <vt:lpstr>Datos_Finanzas_Publicas-ei</vt:lpstr>
      <vt:lpstr>G_Finanzas_Publicas-e</vt:lpstr>
      <vt:lpstr>G_Finanzas_Publicas-i</vt:lpstr>
      <vt:lpstr>'G_Finanzas_Publicas-i'!Área_de_impresión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2020-03-10T21:41:00Z</cp:lastPrinted>
  <dcterms:created xsi:type="dcterms:W3CDTF">2000-02-01T20:12:06Z</dcterms:created>
  <dcterms:modified xsi:type="dcterms:W3CDTF">2021-10-11T18:18:32Z</dcterms:modified>
</cp:coreProperties>
</file>