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0" yWindow="0" windowWidth="19440" windowHeight="11760" tabRatio="636" firstSheet="1" activeTab="1"/>
  </bookViews>
  <sheets>
    <sheet name="Datos_Sector_Externo-ei" sheetId="1" state="hidden" r:id="rId1"/>
    <sheet name="G_Sector_Externo-e" sheetId="8" r:id="rId2"/>
    <sheet name="G_Sector_Externo-i" sheetId="9" state="hidden" r:id="rId3"/>
  </sheets>
  <definedNames>
    <definedName name="ALEMANIA" localSheetId="2">'Datos_Sector_Externo-ei'!#REF!</definedName>
    <definedName name="ALEMANIA">'Datos_Sector_Externo-ei'!#REF!</definedName>
    <definedName name="BALANZAC" localSheetId="2">'Datos_Sector_Externo-ei'!#REF!</definedName>
    <definedName name="BALANZAC">'Datos_Sector_Externo-ei'!#REF!</definedName>
    <definedName name="COLOMBIA" localSheetId="2">'Datos_Sector_Externo-ei'!#REF!</definedName>
    <definedName name="COLOMBIA">'Datos_Sector_Externo-ei'!#REF!</definedName>
    <definedName name="DEUDAPUBLICA" localSheetId="2">'Datos_Sector_Externo-ei'!#REF!</definedName>
    <definedName name="DEUDAPUBLICA">'Datos_Sector_Externo-ei'!#REF!</definedName>
    <definedName name="DEUDATOTAL" localSheetId="2">'Datos_Sector_Externo-ei'!#REF!</definedName>
    <definedName name="DEUDATOTAL">'Datos_Sector_Externo-ei'!#REF!</definedName>
    <definedName name="ESTADOSUNIDOS" localSheetId="2">'Datos_Sector_Externo-ei'!#REF!</definedName>
    <definedName name="ESTADOSUNIDOS">'Datos_Sector_Externo-ei'!#REF!</definedName>
    <definedName name="FECHA" localSheetId="2">'Datos_Sector_Externo-ei'!#REF!</definedName>
    <definedName name="FECHA">'Datos_Sector_Externo-ei'!#REF!</definedName>
    <definedName name="JAPON" localSheetId="2">'Datos_Sector_Externo-ei'!#REF!</definedName>
    <definedName name="JAPON">'Datos_Sector_Externo-ei'!#REF!</definedName>
    <definedName name="TIPOREAL" localSheetId="2">'Datos_Sector_Externo-ei'!#REF!</definedName>
    <definedName name="TIPOREAL">'Datos_Sector_Externo-ei'!#REF!</definedName>
  </definedName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<sst xmlns="http://schemas.openxmlformats.org/spreadsheetml/2006/main" count="197" uniqueCount="44">
  <si>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</si>
  <si>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</si>
  <si>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</si>
  <si>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</si>
  <si>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</si>
  <si>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</si>
  <si>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</si>
  <si>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</si>
  <si>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</si>
  <si>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</si>
  <si>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</si>
  <si>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</si>
  <si>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</si>
  <si>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</si>
  <si>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</si>
  <si>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</si>
  <si>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</si>
  <si>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</si>
  <si>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</si>
  <si>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</si>
  <si>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</si>
  <si>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</si>
  <si>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</si>
  <si>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</si>
  <si>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</si>
  <si>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</si>
  <si>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</si>
  <si>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</si>
  <si>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</si>
  <si>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</si>
  <si>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</si>
  <si>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</si>
  <si>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</si>
  <si>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</si>
  <si>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</si>
  <si>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</si>
  <si>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</si>
  <si>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</si>
  <si>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</si>
  <si>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</si>
  <si>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 xml:space="preserve">    Designed by the Central Bank of Ecuador.</t>
  </si>
  <si>
    <t>2014 = 100</t>
  </si>
  <si>
    <t>United States</t>
  </si>
  <si>
    <t>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</si>
</sst>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"/>
    <numFmt numFmtId="166" formatCode="[$-C0A]mmm\-yy;@"/>
    <numFmt numFmtId="167" formatCode="#,###,##0.0;\-#,###,##0.0;0.0"/>
    <numFmt numFmtId="168" formatCode="_(* #,##0.0_);_(* \(#,##0.0\);_(* &quot;-&quot;??_);_(@_)"/>
  </numFmts>
  <fonts count="16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9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7"/>
      <color rgb="FF000000"/>
      <name val="Arial"/>
      <family val="2"/>
    </font>
    <font>
      <sz val="8"/>
      <name val="Times New Roman"/>
      <family val="1"/>
    </font>
    <font>
      <b/>
      <sz val="12"/>
      <name val="Arial"/>
      <family val="2"/>
    </font>
    <font>
      <sz val="12"/>
      <name val="Helv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5" fillId="0" borderId="0"/>
  </cellStyleXfs>
  <cellXfs count="37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8" fillId="0" borderId="0" xfId="0" applyFont="1" applyFill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9" fillId="0" borderId="0" xfId="0" applyFont="1" applyFill="1"/>
    <xf numFmtId="0" fontId="10" fillId="0" borderId="0" xfId="0" applyFont="1" applyFill="1" applyAlignment="1">
      <alignment horizontal="center"/>
    </xf>
    <xf numFmtId="166" fontId="9" fillId="0" borderId="0" xfId="0" applyNumberFormat="1" applyFont="1" applyFill="1" applyAlignment="1">
      <alignment horizontal="left"/>
    </xf>
    <xf numFmtId="0" fontId="9" fillId="0" borderId="0" xfId="0" applyFont="1"/>
    <xf numFmtId="0" fontId="10" fillId="0" borderId="0" xfId="0" applyFont="1" applyFill="1"/>
    <xf numFmtId="167" fontId="12" fillId="3" borderId="0" xfId="0" applyNumberFormat="1" applyFont="1" applyFill="1" applyAlignment="1">
      <alignment horizontal="right" vertical="center"/>
    </xf>
    <xf numFmtId="9" fontId="0" fillId="0" borderId="0" xfId="0" applyNumberFormat="1" applyFill="1"/>
    <xf numFmtId="9" fontId="0" fillId="0" borderId="0" xfId="2" applyFont="1" applyFill="1"/>
    <xf numFmtId="165" fontId="14" fillId="0" borderId="0" xfId="0" applyNumberFormat="1" applyFont="1" applyFill="1" applyBorder="1" applyProtection="1"/>
    <xf numFmtId="164" fontId="0" fillId="0" borderId="0" xfId="0" applyNumberFormat="1"/>
    <xf numFmtId="168" fontId="0" fillId="0" borderId="0" xfId="1" applyNumberFormat="1" applyFont="1"/>
    <xf numFmtId="168" fontId="0" fillId="0" borderId="0" xfId="1" applyNumberFormat="1" applyFont="1" applyFill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4">
    <cellStyle name="Millares" xfId="1" builtinId="3"/>
    <cellStyle name="Normal" xfId="0" builtinId="0"/>
    <cellStyle name="Normal 2" xfId="3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039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'Datos_Sector_Externo-ei'!$L$18:$M$61</c:f>
              <c:multiLvlStrCache>
                <c:ptCount val="4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'Datos_Sector_Externo-ei'!$Q$18:$Q$61</c:f>
              <c:numCache>
                <c:formatCode>#,##0.0</c:formatCode>
                <c:ptCount val="44"/>
                <c:pt idx="0">
                  <c:v>-13.0075961930002</c:v>
                </c:pt>
                <c:pt idx="1">
                  <c:v>31.886107169000098</c:v>
                </c:pt>
                <c:pt idx="2">
                  <c:v>175.635746848</c:v>
                </c:pt>
                <c:pt idx="3">
                  <c:v>-4.5465017540000199</c:v>
                </c:pt>
                <c:pt idx="4">
                  <c:v>-30.167868086999999</c:v>
                </c:pt>
                <c:pt idx="5">
                  <c:v>57.1292747299997</c:v>
                </c:pt>
                <c:pt idx="6">
                  <c:v>-35.656948239999799</c:v>
                </c:pt>
                <c:pt idx="7">
                  <c:v>-146.15167893</c:v>
                </c:pt>
                <c:pt idx="8">
                  <c:v>-2.6793324889999899</c:v>
                </c:pt>
                <c:pt idx="9">
                  <c:v>-241.78083868900001</c:v>
                </c:pt>
                <c:pt idx="10">
                  <c:v>-253.995261279</c:v>
                </c:pt>
                <c:pt idx="11">
                  <c:v>9.8724694889997409</c:v>
                </c:pt>
                <c:pt idx="12">
                  <c:v>-297.18027977100019</c:v>
                </c:pt>
                <c:pt idx="13">
                  <c:v>53.628014600999904</c:v>
                </c:pt>
                <c:pt idx="14">
                  <c:v>200.376876348</c:v>
                </c:pt>
                <c:pt idx="15">
                  <c:v>85.867896660000042</c:v>
                </c:pt>
                <c:pt idx="16">
                  <c:v>-2.3813789380001253</c:v>
                </c:pt>
                <c:pt idx="17">
                  <c:v>74.826451682999959</c:v>
                </c:pt>
                <c:pt idx="18">
                  <c:v>105.33948752499987</c:v>
                </c:pt>
                <c:pt idx="19">
                  <c:v>111.18105454899978</c:v>
                </c:pt>
                <c:pt idx="20">
                  <c:v>61.895660555000177</c:v>
                </c:pt>
                <c:pt idx="21">
                  <c:v>-176.50152547300013</c:v>
                </c:pt>
                <c:pt idx="22">
                  <c:v>208.23638301699998</c:v>
                </c:pt>
                <c:pt idx="23">
                  <c:v>394.83722103400009</c:v>
                </c:pt>
                <c:pt idx="24">
                  <c:v>137.226821188</c:v>
                </c:pt>
                <c:pt idx="25">
                  <c:v>329.86491738799998</c:v>
                </c:pt>
                <c:pt idx="26">
                  <c:v>147.25104877199999</c:v>
                </c:pt>
                <c:pt idx="27">
                  <c:v>18.075102601000001</c:v>
                </c:pt>
                <c:pt idx="28">
                  <c:v>273.41152095799998</c:v>
                </c:pt>
                <c:pt idx="29">
                  <c:v>399.810569101</c:v>
                </c:pt>
                <c:pt idx="30">
                  <c:v>252.84424644800001</c:v>
                </c:pt>
                <c:pt idx="31">
                  <c:v>441.72185015000002</c:v>
                </c:pt>
                <c:pt idx="32">
                  <c:v>408.72568812700001</c:v>
                </c:pt>
                <c:pt idx="33">
                  <c:v>329.98084697399997</c:v>
                </c:pt>
                <c:pt idx="34">
                  <c:v>436.39091015499997</c:v>
                </c:pt>
                <c:pt idx="35">
                  <c:v>116.02992170900001</c:v>
                </c:pt>
                <c:pt idx="36">
                  <c:v>214.83186073100001</c:v>
                </c:pt>
                <c:pt idx="37">
                  <c:v>343.59859207900001</c:v>
                </c:pt>
                <c:pt idx="38">
                  <c:v>173.02197835300001</c:v>
                </c:pt>
                <c:pt idx="39">
                  <c:v>285.41716264799999</c:v>
                </c:pt>
                <c:pt idx="40">
                  <c:v>449.09305213699997</c:v>
                </c:pt>
                <c:pt idx="41">
                  <c:v>330.05161612299997</c:v>
                </c:pt>
                <c:pt idx="42">
                  <c:v>22.2106482089998</c:v>
                </c:pt>
                <c:pt idx="43">
                  <c:v>-4.1993725180000201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DD-47D4-A96B-529FA3F188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42874880"/>
        <c:axId val="142888960"/>
      </c:barChart>
      <c:catAx>
        <c:axId val="142874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2888960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42888960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2874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'Datos_Sector_Externo-ei'!$E$6:$E$38</c:f>
              <c:numCache>
                <c:formatCode>#,##0.00_);\(#,##0.00\)</c:formatCode>
                <c:ptCount val="33"/>
                <c:pt idx="0">
                  <c:v>89.995366788313504</c:v>
                </c:pt>
                <c:pt idx="1">
                  <c:v>90.948644275495468</c:v>
                </c:pt>
                <c:pt idx="2">
                  <c:v>91.255755257610332</c:v>
                </c:pt>
                <c:pt idx="3">
                  <c:v>91.309504579687811</c:v>
                </c:pt>
                <c:pt idx="4">
                  <c:v>90.425660867890372</c:v>
                </c:pt>
                <c:pt idx="5">
                  <c:v>90.781943863927467</c:v>
                </c:pt>
                <c:pt idx="6">
                  <c:v>91.187050176822538</c:v>
                </c:pt>
                <c:pt idx="7">
                  <c:v>89.840735635209271</c:v>
                </c:pt>
                <c:pt idx="8">
                  <c:v>89.761574662690506</c:v>
                </c:pt>
                <c:pt idx="9">
                  <c:v>89.727976476786608</c:v>
                </c:pt>
                <c:pt idx="10">
                  <c:v>90.503438113979968</c:v>
                </c:pt>
                <c:pt idx="11">
                  <c:v>90.910527420805224</c:v>
                </c:pt>
                <c:pt idx="12">
                  <c:v>91.432353953087329</c:v>
                </c:pt>
                <c:pt idx="13">
                  <c:v>90.851333221119333</c:v>
                </c:pt>
                <c:pt idx="14">
                  <c:v>88.096044013803677</c:v>
                </c:pt>
                <c:pt idx="15">
                  <c:v>85.688240753152769</c:v>
                </c:pt>
                <c:pt idx="16">
                  <c:v>86.099168403886722</c:v>
                </c:pt>
                <c:pt idx="17">
                  <c:v>88.239654457017593</c:v>
                </c:pt>
                <c:pt idx="18">
                  <c:v>89.234555607096894</c:v>
                </c:pt>
                <c:pt idx="19">
                  <c:v>89.902235313523832</c:v>
                </c:pt>
                <c:pt idx="20">
                  <c:v>90.583101983668797</c:v>
                </c:pt>
                <c:pt idx="21">
                  <c:v>90.721193254690547</c:v>
                </c:pt>
                <c:pt idx="22">
                  <c:v>91.628685850958675</c:v>
                </c:pt>
                <c:pt idx="23">
                  <c:v>93.444324798829342</c:v>
                </c:pt>
                <c:pt idx="24">
                  <c:v>93.84768047737704</c:v>
                </c:pt>
                <c:pt idx="25">
                  <c:v>93.84865690438086</c:v>
                </c:pt>
                <c:pt idx="26">
                  <c:v>93.187904785145037</c:v>
                </c:pt>
                <c:pt idx="27">
                  <c:v>93.417429105315918</c:v>
                </c:pt>
                <c:pt idx="28">
                  <c:v>94.077175432104141</c:v>
                </c:pt>
                <c:pt idx="29">
                  <c:v>94.648704489089042</c:v>
                </c:pt>
                <c:pt idx="30">
                  <c:v>93.623538180809547</c:v>
                </c:pt>
                <c:pt idx="31">
                  <c:v>93.298138802671048</c:v>
                </c:pt>
                <c:pt idx="32">
                  <c:v>93.720155838576545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75-42AD-8FA8-19FE5B2293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2900608"/>
        <c:axId val="142922880"/>
      </c:areaChart>
      <c:catAx>
        <c:axId val="142900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2922880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42922880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2900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87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'Datos_Sector_Externo-ei'!$F$6:$F$38</c:f>
              <c:numCache>
                <c:formatCode>#,##0.00_);\(#,##0.00\)</c:formatCode>
                <c:ptCount val="33"/>
                <c:pt idx="0">
                  <c:v>99.800761554079457</c:v>
                </c:pt>
                <c:pt idx="1">
                  <c:v>100.45301069286849</c:v>
                </c:pt>
                <c:pt idx="2">
                  <c:v>101.23376697168037</c:v>
                </c:pt>
                <c:pt idx="3">
                  <c:v>101.59549725811488</c:v>
                </c:pt>
                <c:pt idx="4">
                  <c:v>101.81605356692501</c:v>
                </c:pt>
                <c:pt idx="5">
                  <c:v>101.8727819515296</c:v>
                </c:pt>
                <c:pt idx="6">
                  <c:v>101.949890215095</c:v>
                </c:pt>
                <c:pt idx="7">
                  <c:v>102.05100378758975</c:v>
                </c:pt>
                <c:pt idx="8">
                  <c:v>102.14317320076101</c:v>
                </c:pt>
                <c:pt idx="9">
                  <c:v>101.8463510634373</c:v>
                </c:pt>
                <c:pt idx="10">
                  <c:v>102.51311820423643</c:v>
                </c:pt>
                <c:pt idx="11">
                  <c:v>102.42824025021721</c:v>
                </c:pt>
                <c:pt idx="12">
                  <c:v>102.59273970055777</c:v>
                </c:pt>
                <c:pt idx="13">
                  <c:v>103.03301152199754</c:v>
                </c:pt>
                <c:pt idx="14">
                  <c:v>102.60617847126179</c:v>
                </c:pt>
                <c:pt idx="15">
                  <c:v>100.90832455668152</c:v>
                </c:pt>
                <c:pt idx="16">
                  <c:v>101.17332698976809</c:v>
                </c:pt>
                <c:pt idx="17">
                  <c:v>102.36140320155009</c:v>
                </c:pt>
                <c:pt idx="18">
                  <c:v>103.51334604629992</c:v>
                </c:pt>
                <c:pt idx="19">
                  <c:v>104.17712277807816</c:v>
                </c:pt>
                <c:pt idx="20">
                  <c:v>104.48579381758232</c:v>
                </c:pt>
                <c:pt idx="21">
                  <c:v>104.72737530519976</c:v>
                </c:pt>
                <c:pt idx="22">
                  <c:v>104.67256844522473</c:v>
                </c:pt>
                <c:pt idx="23">
                  <c:v>104.8011014569548</c:v>
                </c:pt>
                <c:pt idx="24">
                  <c:v>105.12479490341748</c:v>
                </c:pt>
                <c:pt idx="25">
                  <c:v>105.61121187702905</c:v>
                </c:pt>
                <c:pt idx="26">
                  <c:v>106.17306127226954</c:v>
                </c:pt>
                <c:pt idx="27">
                  <c:v>106.67319385507335</c:v>
                </c:pt>
                <c:pt idx="28">
                  <c:v>107.43886373466714</c:v>
                </c:pt>
                <c:pt idx="29">
                  <c:v>108.62780732589307</c:v>
                </c:pt>
                <c:pt idx="30">
                  <c:v>108.57901189276311</c:v>
                </c:pt>
                <c:pt idx="31">
                  <c:v>108.67781457792233</c:v>
                </c:pt>
                <c:pt idx="32">
                  <c:v>109.12924259949159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62AC-4F34-840C-088FAEA4A04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'Datos_Sector_Externo-ei'!$G$6:$G$38</c:f>
              <c:numCache>
                <c:formatCode>#,##0.00_);\(#,##0.00\)</c:formatCode>
                <c:ptCount val="33"/>
                <c:pt idx="0">
                  <c:v>92.207734173724276</c:v>
                </c:pt>
                <c:pt idx="1">
                  <c:v>94.090964651569507</c:v>
                </c:pt>
                <c:pt idx="2">
                  <c:v>94.277371129321281</c:v>
                </c:pt>
                <c:pt idx="3">
                  <c:v>94.132426771036464</c:v>
                </c:pt>
                <c:pt idx="4">
                  <c:v>92.031807603164836</c:v>
                </c:pt>
                <c:pt idx="5">
                  <c:v>91.564715465188144</c:v>
                </c:pt>
                <c:pt idx="6">
                  <c:v>92.140025633011362</c:v>
                </c:pt>
                <c:pt idx="7">
                  <c:v>90.489180420926346</c:v>
                </c:pt>
                <c:pt idx="8">
                  <c:v>90.55868260720618</c:v>
                </c:pt>
                <c:pt idx="9">
                  <c:v>91.330465814929795</c:v>
                </c:pt>
                <c:pt idx="10">
                  <c:v>93.162078515231798</c:v>
                </c:pt>
                <c:pt idx="11">
                  <c:v>93.140090624790091</c:v>
                </c:pt>
                <c:pt idx="12">
                  <c:v>95.621624825502522</c:v>
                </c:pt>
                <c:pt idx="13">
                  <c:v>95.449288019440147</c:v>
                </c:pt>
                <c:pt idx="14">
                  <c:v>93.841420981622775</c:v>
                </c:pt>
                <c:pt idx="15">
                  <c:v>91.372604614222979</c:v>
                </c:pt>
                <c:pt idx="16">
                  <c:v>90.377856178824203</c:v>
                </c:pt>
                <c:pt idx="17">
                  <c:v>91.266255960223759</c:v>
                </c:pt>
                <c:pt idx="18">
                  <c:v>92.511644123025121</c:v>
                </c:pt>
                <c:pt idx="19">
                  <c:v>95.146790287298316</c:v>
                </c:pt>
                <c:pt idx="20">
                  <c:v>97.153051330581235</c:v>
                </c:pt>
                <c:pt idx="21">
                  <c:v>98.623161377818334</c:v>
                </c:pt>
                <c:pt idx="22">
                  <c:v>99.406781094197839</c:v>
                </c:pt>
                <c:pt idx="23">
                  <c:v>101.13309104104434</c:v>
                </c:pt>
                <c:pt idx="24">
                  <c:v>103.15929347463407</c:v>
                </c:pt>
                <c:pt idx="25">
                  <c:v>103.82889364085537</c:v>
                </c:pt>
                <c:pt idx="26">
                  <c:v>102.34727512334612</c:v>
                </c:pt>
                <c:pt idx="27">
                  <c:v>101.53649105542264</c:v>
                </c:pt>
                <c:pt idx="28">
                  <c:v>102.74192866316483</c:v>
                </c:pt>
                <c:pt idx="29">
                  <c:v>102.6156145983326</c:v>
                </c:pt>
                <c:pt idx="30">
                  <c:v>101.58997563243912</c:v>
                </c:pt>
                <c:pt idx="31">
                  <c:v>101.5515237509137</c:v>
                </c:pt>
                <c:pt idx="32">
                  <c:v>101.90038595878019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62AC-4F34-840C-088FAEA4A04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'Datos_Sector_Externo-ei'!$H$6:$H$38</c:f>
              <c:numCache>
                <c:formatCode>#,##0.00_);\(#,##0.00\)</c:formatCode>
                <c:ptCount val="33"/>
                <c:pt idx="0">
                  <c:v>73.259941871961175</c:v>
                </c:pt>
                <c:pt idx="1">
                  <c:v>75.092926319791658</c:v>
                </c:pt>
                <c:pt idx="2">
                  <c:v>75.299562617956752</c:v>
                </c:pt>
                <c:pt idx="3">
                  <c:v>74.792256031269986</c:v>
                </c:pt>
                <c:pt idx="4">
                  <c:v>71.670175928561463</c:v>
                </c:pt>
                <c:pt idx="5">
                  <c:v>72.900760029172901</c:v>
                </c:pt>
                <c:pt idx="6">
                  <c:v>74.155426466260394</c:v>
                </c:pt>
                <c:pt idx="7">
                  <c:v>69.790051093229891</c:v>
                </c:pt>
                <c:pt idx="8">
                  <c:v>70.295168783325352</c:v>
                </c:pt>
                <c:pt idx="9">
                  <c:v>69.249280655309093</c:v>
                </c:pt>
                <c:pt idx="10">
                  <c:v>70.691004921877749</c:v>
                </c:pt>
                <c:pt idx="11">
                  <c:v>70.929872331015815</c:v>
                </c:pt>
                <c:pt idx="12">
                  <c:v>72.67281184301622</c:v>
                </c:pt>
                <c:pt idx="13">
                  <c:v>71.283735630671785</c:v>
                </c:pt>
                <c:pt idx="14">
                  <c:v>63.03589600059982</c:v>
                </c:pt>
                <c:pt idx="15">
                  <c:v>60.68309509984573</c:v>
                </c:pt>
                <c:pt idx="16">
                  <c:v>62.57982027415143</c:v>
                </c:pt>
                <c:pt idx="17">
                  <c:v>65.538119745757399</c:v>
                </c:pt>
                <c:pt idx="18">
                  <c:v>66.606123603468021</c:v>
                </c:pt>
                <c:pt idx="19">
                  <c:v>64.580596607065871</c:v>
                </c:pt>
                <c:pt idx="20">
                  <c:v>65.421437817326435</c:v>
                </c:pt>
                <c:pt idx="21">
                  <c:v>64.20913266371069</c:v>
                </c:pt>
                <c:pt idx="22">
                  <c:v>66.649617467635125</c:v>
                </c:pt>
                <c:pt idx="23">
                  <c:v>71.20909596197049</c:v>
                </c:pt>
                <c:pt idx="24">
                  <c:v>70.797395796520192</c:v>
                </c:pt>
                <c:pt idx="25">
                  <c:v>70.017690926794828</c:v>
                </c:pt>
                <c:pt idx="26">
                  <c:v>69.032849145152184</c:v>
                </c:pt>
                <c:pt idx="27">
                  <c:v>68.543148476101976</c:v>
                </c:pt>
                <c:pt idx="28">
                  <c:v>67.467724876821649</c:v>
                </c:pt>
                <c:pt idx="29">
                  <c:v>68.484287384595774</c:v>
                </c:pt>
                <c:pt idx="30">
                  <c:v>65.880374280526198</c:v>
                </c:pt>
                <c:pt idx="31">
                  <c:v>65.090796250891984</c:v>
                </c:pt>
                <c:pt idx="32">
                  <c:v>66.601616605790142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62AC-4F34-840C-088FAEA4A0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5126912"/>
        <c:axId val="145128832"/>
      </c:lineChart>
      <c:catAx>
        <c:axId val="145126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512883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45128832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51269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4836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6999771580276597"/>
          <c:h val="0.5655136657548285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'Datos_Sector_Externo-ei'!$L$30:$M$61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'Datos_Sector_Externo-ei'!$O$30:$O$61</c:f>
              <c:numCache>
                <c:formatCode>#,##0.0</c:formatCode>
                <c:ptCount val="32"/>
                <c:pt idx="0">
                  <c:v>38736.656769999994</c:v>
                </c:pt>
                <c:pt idx="1">
                  <c:v>38602.892999999996</c:v>
                </c:pt>
                <c:pt idx="2">
                  <c:v>38968.368770000001</c:v>
                </c:pt>
                <c:pt idx="3">
                  <c:v>38695.521769999999</c:v>
                </c:pt>
                <c:pt idx="4">
                  <c:v>39133.20177</c:v>
                </c:pt>
                <c:pt idx="5">
                  <c:v>39331.649770000004</c:v>
                </c:pt>
                <c:pt idx="6">
                  <c:v>39495.243770000001</c:v>
                </c:pt>
                <c:pt idx="7">
                  <c:v>39255.510999999991</c:v>
                </c:pt>
                <c:pt idx="8">
                  <c:v>40913.479999999996</c:v>
                </c:pt>
                <c:pt idx="9">
                  <c:v>40841.349999999991</c:v>
                </c:pt>
                <c:pt idx="10">
                  <c:v>40791.012999999992</c:v>
                </c:pt>
                <c:pt idx="11">
                  <c:v>41495.583769999997</c:v>
                </c:pt>
                <c:pt idx="12">
                  <c:v>41766.086770000002</c:v>
                </c:pt>
                <c:pt idx="13">
                  <c:v>41529.601769999994</c:v>
                </c:pt>
                <c:pt idx="14">
                  <c:v>41055.117769999997</c:v>
                </c:pt>
                <c:pt idx="15">
                  <c:v>40199.646770000007</c:v>
                </c:pt>
                <c:pt idx="16">
                  <c:v>41477.907770000005</c:v>
                </c:pt>
                <c:pt idx="17">
                  <c:v>41356.644769999999</c:v>
                </c:pt>
                <c:pt idx="18">
                  <c:v>41823.318770000005</c:v>
                </c:pt>
                <c:pt idx="19">
                  <c:v>40502.281769999994</c:v>
                </c:pt>
                <c:pt idx="20">
                  <c:v>40432.437769999997</c:v>
                </c:pt>
                <c:pt idx="21">
                  <c:v>42354.882770000004</c:v>
                </c:pt>
                <c:pt idx="22">
                  <c:v>42344.115099999995</c:v>
                </c:pt>
                <c:pt idx="23">
                  <c:v>45369.115769999989</c:v>
                </c:pt>
                <c:pt idx="24">
                  <c:v>45201.056769999996</c:v>
                </c:pt>
                <c:pt idx="25">
                  <c:v>45253.202769999996</c:v>
                </c:pt>
                <c:pt idx="26">
                  <c:v>45228.664769999996</c:v>
                </c:pt>
                <c:pt idx="27">
                  <c:v>45415.26176999999</c:v>
                </c:pt>
                <c:pt idx="28">
                  <c:v>45388.125769999991</c:v>
                </c:pt>
                <c:pt idx="29">
                  <c:v>45111.640769999991</c:v>
                </c:pt>
                <c:pt idx="30">
                  <c:v>45045.030769999998</c:v>
                </c:pt>
                <c:pt idx="31">
                  <c:v>45937.390769999991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9F-470A-B926-58068806AE0E}"/>
            </c:ext>
          </c:extLst>
        </c:ser>
        <c:ser>
          <c:idx val="2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'Datos_Sector_Externo-ei'!$L$30:$M$61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'Datos_Sector_Externo-ei'!$P$30:$P$61</c:f>
              <c:numCache>
                <c:formatCode>#,##0.0</c:formatCode>
                <c:ptCount val="32"/>
                <c:pt idx="0">
                  <c:v>8744.9869999999937</c:v>
                </c:pt>
                <c:pt idx="1">
                  <c:v>8739.6059999999943</c:v>
                </c:pt>
                <c:pt idx="2">
                  <c:v>9367.1949999999943</c:v>
                </c:pt>
                <c:pt idx="3">
                  <c:v>9790.3779999999952</c:v>
                </c:pt>
                <c:pt idx="4">
                  <c:v>9999.8109999999961</c:v>
                </c:pt>
                <c:pt idx="5">
                  <c:v>10320.294999999995</c:v>
                </c:pt>
                <c:pt idx="6">
                  <c:v>10359.729999999996</c:v>
                </c:pt>
                <c:pt idx="7">
                  <c:v>10476.048999999995</c:v>
                </c:pt>
                <c:pt idx="8">
                  <c:v>10530.378999999995</c:v>
                </c:pt>
                <c:pt idx="9">
                  <c:v>10533.071999999993</c:v>
                </c:pt>
                <c:pt idx="10">
                  <c:v>10623.921999999997</c:v>
                </c:pt>
                <c:pt idx="11">
                  <c:v>11180.357999999993</c:v>
                </c:pt>
                <c:pt idx="12">
                  <c:v>11381.093999999992</c:v>
                </c:pt>
                <c:pt idx="13">
                  <c:v>11522.298999999992</c:v>
                </c:pt>
                <c:pt idx="14">
                  <c:v>11615.551999999994</c:v>
                </c:pt>
                <c:pt idx="15">
                  <c:v>11852.674999999992</c:v>
                </c:pt>
                <c:pt idx="16">
                  <c:v>11695.498999999993</c:v>
                </c:pt>
                <c:pt idx="17">
                  <c:v>11768.287999999993</c:v>
                </c:pt>
                <c:pt idx="18">
                  <c:v>11708.303999999993</c:v>
                </c:pt>
                <c:pt idx="19">
                  <c:v>11796.287999999993</c:v>
                </c:pt>
                <c:pt idx="20">
                  <c:v>11744.745999999992</c:v>
                </c:pt>
                <c:pt idx="21">
                  <c:v>11955.642999999993</c:v>
                </c:pt>
                <c:pt idx="22">
                  <c:v>11909.140999999992</c:v>
                </c:pt>
                <c:pt idx="23">
                  <c:v>11566.865999999996</c:v>
                </c:pt>
                <c:pt idx="24">
                  <c:v>11461.072999999997</c:v>
                </c:pt>
                <c:pt idx="25">
                  <c:v>11418.224999999997</c:v>
                </c:pt>
                <c:pt idx="26">
                  <c:v>11448.221999999998</c:v>
                </c:pt>
                <c:pt idx="27">
                  <c:v>11241.053999999996</c:v>
                </c:pt>
                <c:pt idx="28">
                  <c:v>10963.558999999996</c:v>
                </c:pt>
                <c:pt idx="29">
                  <c:v>10855.536999999995</c:v>
                </c:pt>
                <c:pt idx="30">
                  <c:v>10830.956999999995</c:v>
                </c:pt>
                <c:pt idx="31">
                  <c:v>10674.468999999997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9F-470A-B926-58068806AE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5248256"/>
        <c:axId val="145249792"/>
      </c:barChart>
      <c:catAx>
        <c:axId val="145248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5249792"/>
        <c:crosses val="autoZero"/>
        <c:auto val="1"/>
        <c:lblAlgn val="ctr"/>
        <c:lblOffset val="100"/>
        <c:tickLblSkip val="1"/>
        <c:noMultiLvlLbl val="0"/>
      </c:catAx>
      <c:valAx>
        <c:axId val="145249792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524825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517"/>
          <c:y val="0.9156363598913221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>
                <a:latin typeface="+mn-lt"/>
              </a:defRPr>
            </a:pPr>
            <a:r>
              <a:rPr lang="es-EC" sz="1000" b="1">
                <a:latin typeface="+mn-lt"/>
              </a:rPr>
              <a:t>TRADE BALANCE</a:t>
            </a:r>
          </a:p>
          <a:p>
            <a:pPr>
              <a:defRPr>
                <a:latin typeface="+mn-lt"/>
              </a:defRPr>
            </a:pPr>
            <a:r>
              <a:rPr lang="es-EC" sz="800" i="1">
                <a:latin typeface="+mn-lt"/>
              </a:rPr>
              <a:t>Millions of U.S. dollars</a:t>
            </a:r>
          </a:p>
        </c:rich>
      </c:tx>
      <c:layout>
        <c:manualLayout>
          <c:xMode val="edge"/>
          <c:yMode val="edge"/>
          <c:x val="0.37530747706125872"/>
          <c:y val="3.42680552027770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881581585057E-2"/>
          <c:y val="0.15161314203178924"/>
          <c:w val="0.90596431735181104"/>
          <c:h val="0.658065552648659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'Datos_Sector_Externo-ei'!$J$18:$K$61</c:f>
              <c:multiLvlStrCache>
                <c:ptCount val="4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'Datos_Sector_Externo-ei'!$Q$18:$Q$61</c:f>
              <c:numCache>
                <c:formatCode>#,##0.0</c:formatCode>
                <c:ptCount val="44"/>
                <c:pt idx="0">
                  <c:v>-13.0075961930002</c:v>
                </c:pt>
                <c:pt idx="1">
                  <c:v>31.886107169000098</c:v>
                </c:pt>
                <c:pt idx="2">
                  <c:v>175.635746848</c:v>
                </c:pt>
                <c:pt idx="3">
                  <c:v>-4.5465017540000199</c:v>
                </c:pt>
                <c:pt idx="4">
                  <c:v>-30.167868086999999</c:v>
                </c:pt>
                <c:pt idx="5">
                  <c:v>57.1292747299997</c:v>
                </c:pt>
                <c:pt idx="6">
                  <c:v>-35.656948239999799</c:v>
                </c:pt>
                <c:pt idx="7">
                  <c:v>-146.15167893</c:v>
                </c:pt>
                <c:pt idx="8">
                  <c:v>-2.6793324889999899</c:v>
                </c:pt>
                <c:pt idx="9">
                  <c:v>-241.78083868900001</c:v>
                </c:pt>
                <c:pt idx="10">
                  <c:v>-253.995261279</c:v>
                </c:pt>
                <c:pt idx="11">
                  <c:v>9.8724694889997409</c:v>
                </c:pt>
                <c:pt idx="12">
                  <c:v>-297.18027977100019</c:v>
                </c:pt>
                <c:pt idx="13">
                  <c:v>53.628014600999904</c:v>
                </c:pt>
                <c:pt idx="14">
                  <c:v>200.376876348</c:v>
                </c:pt>
                <c:pt idx="15">
                  <c:v>85.867896660000042</c:v>
                </c:pt>
                <c:pt idx="16">
                  <c:v>-2.3813789380001253</c:v>
                </c:pt>
                <c:pt idx="17">
                  <c:v>74.826451682999959</c:v>
                </c:pt>
                <c:pt idx="18">
                  <c:v>105.33948752499987</c:v>
                </c:pt>
                <c:pt idx="19">
                  <c:v>111.18105454899978</c:v>
                </c:pt>
                <c:pt idx="20">
                  <c:v>61.895660555000177</c:v>
                </c:pt>
                <c:pt idx="21">
                  <c:v>-176.50152547300013</c:v>
                </c:pt>
                <c:pt idx="22">
                  <c:v>208.23638301699998</c:v>
                </c:pt>
                <c:pt idx="23">
                  <c:v>394.83722103400009</c:v>
                </c:pt>
                <c:pt idx="24">
                  <c:v>137.226821188</c:v>
                </c:pt>
                <c:pt idx="25">
                  <c:v>329.86491738799998</c:v>
                </c:pt>
                <c:pt idx="26">
                  <c:v>147.25104877199999</c:v>
                </c:pt>
                <c:pt idx="27">
                  <c:v>18.075102601000001</c:v>
                </c:pt>
                <c:pt idx="28">
                  <c:v>273.41152095799998</c:v>
                </c:pt>
                <c:pt idx="29">
                  <c:v>399.810569101</c:v>
                </c:pt>
                <c:pt idx="30">
                  <c:v>252.84424644800001</c:v>
                </c:pt>
                <c:pt idx="31">
                  <c:v>441.72185015000002</c:v>
                </c:pt>
                <c:pt idx="32">
                  <c:v>408.72568812700001</c:v>
                </c:pt>
                <c:pt idx="33">
                  <c:v>329.98084697399997</c:v>
                </c:pt>
                <c:pt idx="34">
                  <c:v>436.39091015499997</c:v>
                </c:pt>
                <c:pt idx="35">
                  <c:v>116.02992170900001</c:v>
                </c:pt>
                <c:pt idx="36">
                  <c:v>214.83186073100001</c:v>
                </c:pt>
                <c:pt idx="37">
                  <c:v>343.59859207900001</c:v>
                </c:pt>
                <c:pt idx="38">
                  <c:v>173.02197835300001</c:v>
                </c:pt>
                <c:pt idx="39">
                  <c:v>285.41716264799999</c:v>
                </c:pt>
                <c:pt idx="40">
                  <c:v>449.09305213699997</c:v>
                </c:pt>
                <c:pt idx="41">
                  <c:v>330.05161612299997</c:v>
                </c:pt>
                <c:pt idx="42">
                  <c:v>22.2106482089998</c:v>
                </c:pt>
                <c:pt idx="43">
                  <c:v>-4.1993725180000201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79-4AE7-8433-F70FE46EC1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45291136"/>
        <c:axId val="145292672"/>
      </c:barChart>
      <c:catAx>
        <c:axId val="145291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14529267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4529267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45291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solidFill>
        <a:schemeClr val="tx1"/>
      </a:solidFill>
      <a:prstDash val="solid"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n-US"/>
    </a:p>
  </c:txPr>
  <c:printSettings>
    <c:headerFooter alignWithMargins="0">
      <c:oddHeader>&amp;C&amp;"-,Negrita"&amp;16EXTERNAL SECTOR</c:oddHeader>
    </c:headerFooter>
    <c:pageMargins b="1" l="0.75000000000001565" r="0.75000000000001565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EFFECTIVE REAL EXCHANGE RATE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9636428710876689"/>
          <c:y val="3.42680552027770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422016590991822E-2"/>
          <c:y val="0.14838743544154251"/>
          <c:w val="0.93119370340464602"/>
          <c:h val="0.63225906038790003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'Datos_Sector_Externo-ei'!$A$6:$B$38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'Datos_Sector_Externo-ei'!$E$6:$E$38</c:f>
              <c:numCache>
                <c:formatCode>#,##0.00_);\(#,##0.00\)</c:formatCode>
                <c:ptCount val="33"/>
                <c:pt idx="0">
                  <c:v>89.995366788313504</c:v>
                </c:pt>
                <c:pt idx="1">
                  <c:v>90.948644275495468</c:v>
                </c:pt>
                <c:pt idx="2">
                  <c:v>91.255755257610332</c:v>
                </c:pt>
                <c:pt idx="3">
                  <c:v>91.309504579687811</c:v>
                </c:pt>
                <c:pt idx="4">
                  <c:v>90.425660867890372</c:v>
                </c:pt>
                <c:pt idx="5">
                  <c:v>90.781943863927467</c:v>
                </c:pt>
                <c:pt idx="6">
                  <c:v>91.187050176822538</c:v>
                </c:pt>
                <c:pt idx="7">
                  <c:v>89.840735635209271</c:v>
                </c:pt>
                <c:pt idx="8">
                  <c:v>89.761574662690506</c:v>
                </c:pt>
                <c:pt idx="9">
                  <c:v>89.727976476786608</c:v>
                </c:pt>
                <c:pt idx="10">
                  <c:v>90.503438113979968</c:v>
                </c:pt>
                <c:pt idx="11">
                  <c:v>90.910527420805224</c:v>
                </c:pt>
                <c:pt idx="12">
                  <c:v>91.432353953087329</c:v>
                </c:pt>
                <c:pt idx="13">
                  <c:v>90.851333221119333</c:v>
                </c:pt>
                <c:pt idx="14">
                  <c:v>88.096044013803677</c:v>
                </c:pt>
                <c:pt idx="15">
                  <c:v>85.688240753152769</c:v>
                </c:pt>
                <c:pt idx="16">
                  <c:v>86.099168403886722</c:v>
                </c:pt>
                <c:pt idx="17">
                  <c:v>88.239654457017593</c:v>
                </c:pt>
                <c:pt idx="18">
                  <c:v>89.234555607096894</c:v>
                </c:pt>
                <c:pt idx="19">
                  <c:v>89.902235313523832</c:v>
                </c:pt>
                <c:pt idx="20">
                  <c:v>90.583101983668797</c:v>
                </c:pt>
                <c:pt idx="21">
                  <c:v>90.721193254690547</c:v>
                </c:pt>
                <c:pt idx="22">
                  <c:v>91.628685850958675</c:v>
                </c:pt>
                <c:pt idx="23">
                  <c:v>93.444324798829342</c:v>
                </c:pt>
                <c:pt idx="24">
                  <c:v>93.84768047737704</c:v>
                </c:pt>
                <c:pt idx="25">
                  <c:v>93.84865690438086</c:v>
                </c:pt>
                <c:pt idx="26">
                  <c:v>93.187904785145037</c:v>
                </c:pt>
                <c:pt idx="27">
                  <c:v>93.417429105315918</c:v>
                </c:pt>
                <c:pt idx="28">
                  <c:v>94.077175432104141</c:v>
                </c:pt>
                <c:pt idx="29">
                  <c:v>94.648704489089042</c:v>
                </c:pt>
                <c:pt idx="30">
                  <c:v>93.623538180809547</c:v>
                </c:pt>
                <c:pt idx="31">
                  <c:v>93.298138802671048</c:v>
                </c:pt>
                <c:pt idx="32">
                  <c:v>93.720155838576545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76-4BCA-8DFC-9F78C741A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5193600"/>
        <c:axId val="145195392"/>
      </c:areaChart>
      <c:catAx>
        <c:axId val="145193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519539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45195392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5193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BILATERAL REAL EXCHANGE RATE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6806338257304602"/>
          <c:y val="3.011734823469651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633094306702134E-2"/>
          <c:y val="0.15161314203178924"/>
          <c:w val="0.92726061310462715"/>
          <c:h val="0.595105579544493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'Datos_Sector_Externo-ei'!$F$4</c:f>
              <c:strCache>
                <c:ptCount val="1"/>
                <c:pt idx="0">
                  <c:v>United States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'Datos_Sector_Externo-ei'!$A$6:$B$38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'Datos_Sector_Externo-ei'!$F$6:$F$38</c:f>
              <c:numCache>
                <c:formatCode>#,##0.00_);\(#,##0.00\)</c:formatCode>
                <c:ptCount val="33"/>
                <c:pt idx="0">
                  <c:v>99.800761554079457</c:v>
                </c:pt>
                <c:pt idx="1">
                  <c:v>100.45301069286849</c:v>
                </c:pt>
                <c:pt idx="2">
                  <c:v>101.23376697168037</c:v>
                </c:pt>
                <c:pt idx="3">
                  <c:v>101.59549725811488</c:v>
                </c:pt>
                <c:pt idx="4">
                  <c:v>101.81605356692501</c:v>
                </c:pt>
                <c:pt idx="5">
                  <c:v>101.8727819515296</c:v>
                </c:pt>
                <c:pt idx="6">
                  <c:v>101.949890215095</c:v>
                </c:pt>
                <c:pt idx="7">
                  <c:v>102.05100378758975</c:v>
                </c:pt>
                <c:pt idx="8">
                  <c:v>102.14317320076101</c:v>
                </c:pt>
                <c:pt idx="9">
                  <c:v>101.8463510634373</c:v>
                </c:pt>
                <c:pt idx="10">
                  <c:v>102.51311820423643</c:v>
                </c:pt>
                <c:pt idx="11">
                  <c:v>102.42824025021721</c:v>
                </c:pt>
                <c:pt idx="12">
                  <c:v>102.59273970055777</c:v>
                </c:pt>
                <c:pt idx="13">
                  <c:v>103.03301152199754</c:v>
                </c:pt>
                <c:pt idx="14">
                  <c:v>102.60617847126179</c:v>
                </c:pt>
                <c:pt idx="15">
                  <c:v>100.90832455668152</c:v>
                </c:pt>
                <c:pt idx="16">
                  <c:v>101.17332698976809</c:v>
                </c:pt>
                <c:pt idx="17">
                  <c:v>102.36140320155009</c:v>
                </c:pt>
                <c:pt idx="18">
                  <c:v>103.51334604629992</c:v>
                </c:pt>
                <c:pt idx="19">
                  <c:v>104.17712277807816</c:v>
                </c:pt>
                <c:pt idx="20">
                  <c:v>104.48579381758232</c:v>
                </c:pt>
                <c:pt idx="21">
                  <c:v>104.72737530519976</c:v>
                </c:pt>
                <c:pt idx="22">
                  <c:v>104.67256844522473</c:v>
                </c:pt>
                <c:pt idx="23">
                  <c:v>104.8011014569548</c:v>
                </c:pt>
                <c:pt idx="24">
                  <c:v>105.12479490341748</c:v>
                </c:pt>
                <c:pt idx="25">
                  <c:v>105.61121187702905</c:v>
                </c:pt>
                <c:pt idx="26">
                  <c:v>106.17306127226954</c:v>
                </c:pt>
                <c:pt idx="27">
                  <c:v>106.67319385507335</c:v>
                </c:pt>
                <c:pt idx="28">
                  <c:v>107.43886373466714</c:v>
                </c:pt>
                <c:pt idx="29">
                  <c:v>108.62780732589307</c:v>
                </c:pt>
                <c:pt idx="30">
                  <c:v>108.57901189276311</c:v>
                </c:pt>
                <c:pt idx="31">
                  <c:v>108.67781457792233</c:v>
                </c:pt>
                <c:pt idx="32">
                  <c:v>109.12924259949159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051-4A0D-ABE5-486AE223B9FE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'Datos_Sector_Externo-ei'!$A$6:$B$38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'Datos_Sector_Externo-ei'!$G$6:$G$38</c:f>
              <c:numCache>
                <c:formatCode>#,##0.00_);\(#,##0.00\)</c:formatCode>
                <c:ptCount val="33"/>
                <c:pt idx="0">
                  <c:v>92.207734173724276</c:v>
                </c:pt>
                <c:pt idx="1">
                  <c:v>94.090964651569507</c:v>
                </c:pt>
                <c:pt idx="2">
                  <c:v>94.277371129321281</c:v>
                </c:pt>
                <c:pt idx="3">
                  <c:v>94.132426771036464</c:v>
                </c:pt>
                <c:pt idx="4">
                  <c:v>92.031807603164836</c:v>
                </c:pt>
                <c:pt idx="5">
                  <c:v>91.564715465188144</c:v>
                </c:pt>
                <c:pt idx="6">
                  <c:v>92.140025633011362</c:v>
                </c:pt>
                <c:pt idx="7">
                  <c:v>90.489180420926346</c:v>
                </c:pt>
                <c:pt idx="8">
                  <c:v>90.55868260720618</c:v>
                </c:pt>
                <c:pt idx="9">
                  <c:v>91.330465814929795</c:v>
                </c:pt>
                <c:pt idx="10">
                  <c:v>93.162078515231798</c:v>
                </c:pt>
                <c:pt idx="11">
                  <c:v>93.140090624790091</c:v>
                </c:pt>
                <c:pt idx="12">
                  <c:v>95.621624825502522</c:v>
                </c:pt>
                <c:pt idx="13">
                  <c:v>95.449288019440147</c:v>
                </c:pt>
                <c:pt idx="14">
                  <c:v>93.841420981622775</c:v>
                </c:pt>
                <c:pt idx="15">
                  <c:v>91.372604614222979</c:v>
                </c:pt>
                <c:pt idx="16">
                  <c:v>90.377856178824203</c:v>
                </c:pt>
                <c:pt idx="17">
                  <c:v>91.266255960223759</c:v>
                </c:pt>
                <c:pt idx="18">
                  <c:v>92.511644123025121</c:v>
                </c:pt>
                <c:pt idx="19">
                  <c:v>95.146790287298316</c:v>
                </c:pt>
                <c:pt idx="20">
                  <c:v>97.153051330581235</c:v>
                </c:pt>
                <c:pt idx="21">
                  <c:v>98.623161377818334</c:v>
                </c:pt>
                <c:pt idx="22">
                  <c:v>99.406781094197839</c:v>
                </c:pt>
                <c:pt idx="23">
                  <c:v>101.13309104104434</c:v>
                </c:pt>
                <c:pt idx="24">
                  <c:v>103.15929347463407</c:v>
                </c:pt>
                <c:pt idx="25">
                  <c:v>103.82889364085537</c:v>
                </c:pt>
                <c:pt idx="26">
                  <c:v>102.34727512334612</c:v>
                </c:pt>
                <c:pt idx="27">
                  <c:v>101.53649105542264</c:v>
                </c:pt>
                <c:pt idx="28">
                  <c:v>102.74192866316483</c:v>
                </c:pt>
                <c:pt idx="29">
                  <c:v>102.6156145983326</c:v>
                </c:pt>
                <c:pt idx="30">
                  <c:v>101.58997563243912</c:v>
                </c:pt>
                <c:pt idx="31">
                  <c:v>101.5515237509137</c:v>
                </c:pt>
                <c:pt idx="32">
                  <c:v>101.90038595878019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051-4A0D-ABE5-486AE223B9FE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'Datos_Sector_Externo-ei'!$A$6:$B$38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'Datos_Sector_Externo-ei'!$H$6:$H$38</c:f>
              <c:numCache>
                <c:formatCode>#,##0.00_);\(#,##0.00\)</c:formatCode>
                <c:ptCount val="33"/>
                <c:pt idx="0">
                  <c:v>73.259941871961175</c:v>
                </c:pt>
                <c:pt idx="1">
                  <c:v>75.092926319791658</c:v>
                </c:pt>
                <c:pt idx="2">
                  <c:v>75.299562617956752</c:v>
                </c:pt>
                <c:pt idx="3">
                  <c:v>74.792256031269986</c:v>
                </c:pt>
                <c:pt idx="4">
                  <c:v>71.670175928561463</c:v>
                </c:pt>
                <c:pt idx="5">
                  <c:v>72.900760029172901</c:v>
                </c:pt>
                <c:pt idx="6">
                  <c:v>74.155426466260394</c:v>
                </c:pt>
                <c:pt idx="7">
                  <c:v>69.790051093229891</c:v>
                </c:pt>
                <c:pt idx="8">
                  <c:v>70.295168783325352</c:v>
                </c:pt>
                <c:pt idx="9">
                  <c:v>69.249280655309093</c:v>
                </c:pt>
                <c:pt idx="10">
                  <c:v>70.691004921877749</c:v>
                </c:pt>
                <c:pt idx="11">
                  <c:v>70.929872331015815</c:v>
                </c:pt>
                <c:pt idx="12">
                  <c:v>72.67281184301622</c:v>
                </c:pt>
                <c:pt idx="13">
                  <c:v>71.283735630671785</c:v>
                </c:pt>
                <c:pt idx="14">
                  <c:v>63.03589600059982</c:v>
                </c:pt>
                <c:pt idx="15">
                  <c:v>60.68309509984573</c:v>
                </c:pt>
                <c:pt idx="16">
                  <c:v>62.57982027415143</c:v>
                </c:pt>
                <c:pt idx="17">
                  <c:v>65.538119745757399</c:v>
                </c:pt>
                <c:pt idx="18">
                  <c:v>66.606123603468021</c:v>
                </c:pt>
                <c:pt idx="19">
                  <c:v>64.580596607065871</c:v>
                </c:pt>
                <c:pt idx="20">
                  <c:v>65.421437817326435</c:v>
                </c:pt>
                <c:pt idx="21">
                  <c:v>64.20913266371069</c:v>
                </c:pt>
                <c:pt idx="22">
                  <c:v>66.649617467635125</c:v>
                </c:pt>
                <c:pt idx="23">
                  <c:v>71.20909596197049</c:v>
                </c:pt>
                <c:pt idx="24">
                  <c:v>70.797395796520192</c:v>
                </c:pt>
                <c:pt idx="25">
                  <c:v>70.017690926794828</c:v>
                </c:pt>
                <c:pt idx="26">
                  <c:v>69.032849145152184</c:v>
                </c:pt>
                <c:pt idx="27">
                  <c:v>68.543148476101976</c:v>
                </c:pt>
                <c:pt idx="28">
                  <c:v>67.467724876821649</c:v>
                </c:pt>
                <c:pt idx="29">
                  <c:v>68.484287384595774</c:v>
                </c:pt>
                <c:pt idx="30">
                  <c:v>65.880374280526198</c:v>
                </c:pt>
                <c:pt idx="31">
                  <c:v>65.090796250891984</c:v>
                </c:pt>
                <c:pt idx="32">
                  <c:v>66.601616605790142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8051-4A0D-ABE5-486AE223B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5396480"/>
        <c:axId val="145398400"/>
      </c:lineChart>
      <c:catAx>
        <c:axId val="145396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5398400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45398400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5396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1474763256101908E-2"/>
          <c:y val="0.94446329692659403"/>
          <c:w val="0.9139808939770605"/>
          <c:h val="4.0576750486834297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 smtClean="0">
                <a:latin typeface="+mn-lt"/>
              </a:rPr>
              <a:t>PUBLIC  AND PRIVATE EXTERNAL DEBT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 smtClean="0">
                <a:latin typeface="+mn-lt"/>
              </a:rPr>
              <a:t>Millions of U.S. dollars</a:t>
            </a:r>
            <a:endParaRPr lang="es-EC" sz="600" b="0" i="1" u="none" strike="noStrike" baseline="0">
              <a:solidFill>
                <a:srgbClr val="000000"/>
              </a:solidFill>
              <a:latin typeface="+mn-lt"/>
              <a:cs typeface="Arial"/>
            </a:endParaRPr>
          </a:p>
        </c:rich>
      </c:tx>
      <c:layout>
        <c:manualLayout>
          <c:xMode val="edge"/>
          <c:yMode val="edge"/>
          <c:x val="0.28849742955684332"/>
          <c:y val="3.2740376906264836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19421933572246E-2"/>
          <c:y val="0.14254259616778311"/>
          <c:w val="0.83715690084407801"/>
          <c:h val="0.5655136657548275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'Datos_Sector_Externo-ei'!$O$4</c:f>
              <c:strCache>
                <c:ptCount val="1"/>
                <c:pt idx="0">
                  <c:v>Public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'Datos_Sector_Externo-ei'!$J$30:$K$61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'Datos_Sector_Externo-ei'!$O$30:$O$61</c:f>
              <c:numCache>
                <c:formatCode>#,##0.0</c:formatCode>
                <c:ptCount val="32"/>
                <c:pt idx="0">
                  <c:v>38736.656769999994</c:v>
                </c:pt>
                <c:pt idx="1">
                  <c:v>38602.892999999996</c:v>
                </c:pt>
                <c:pt idx="2">
                  <c:v>38968.368770000001</c:v>
                </c:pt>
                <c:pt idx="3">
                  <c:v>38695.521769999999</c:v>
                </c:pt>
                <c:pt idx="4">
                  <c:v>39133.20177</c:v>
                </c:pt>
                <c:pt idx="5">
                  <c:v>39331.649770000004</c:v>
                </c:pt>
                <c:pt idx="6">
                  <c:v>39495.243770000001</c:v>
                </c:pt>
                <c:pt idx="7">
                  <c:v>39255.510999999991</c:v>
                </c:pt>
                <c:pt idx="8">
                  <c:v>40913.479999999996</c:v>
                </c:pt>
                <c:pt idx="9">
                  <c:v>40841.349999999991</c:v>
                </c:pt>
                <c:pt idx="10">
                  <c:v>40791.012999999992</c:v>
                </c:pt>
                <c:pt idx="11">
                  <c:v>41495.583769999997</c:v>
                </c:pt>
                <c:pt idx="12">
                  <c:v>41766.086770000002</c:v>
                </c:pt>
                <c:pt idx="13">
                  <c:v>41529.601769999994</c:v>
                </c:pt>
                <c:pt idx="14">
                  <c:v>41055.117769999997</c:v>
                </c:pt>
                <c:pt idx="15">
                  <c:v>40199.646770000007</c:v>
                </c:pt>
                <c:pt idx="16">
                  <c:v>41477.907770000005</c:v>
                </c:pt>
                <c:pt idx="17">
                  <c:v>41356.644769999999</c:v>
                </c:pt>
                <c:pt idx="18">
                  <c:v>41823.318770000005</c:v>
                </c:pt>
                <c:pt idx="19">
                  <c:v>40502.281769999994</c:v>
                </c:pt>
                <c:pt idx="20">
                  <c:v>40432.437769999997</c:v>
                </c:pt>
                <c:pt idx="21">
                  <c:v>42354.882770000004</c:v>
                </c:pt>
                <c:pt idx="22">
                  <c:v>42344.115099999995</c:v>
                </c:pt>
                <c:pt idx="23">
                  <c:v>45369.115769999989</c:v>
                </c:pt>
                <c:pt idx="24">
                  <c:v>45201.056769999996</c:v>
                </c:pt>
                <c:pt idx="25">
                  <c:v>45253.202769999996</c:v>
                </c:pt>
                <c:pt idx="26">
                  <c:v>45228.664769999996</c:v>
                </c:pt>
                <c:pt idx="27">
                  <c:v>45415.26176999999</c:v>
                </c:pt>
                <c:pt idx="28">
                  <c:v>45388.125769999991</c:v>
                </c:pt>
                <c:pt idx="29">
                  <c:v>45111.640769999991</c:v>
                </c:pt>
                <c:pt idx="30">
                  <c:v>45045.030769999998</c:v>
                </c:pt>
                <c:pt idx="31">
                  <c:v>45937.390769999991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FD-41DA-91A6-4BA79ECD0CA6}"/>
            </c:ext>
          </c:extLst>
        </c:ser>
        <c:ser>
          <c:idx val="1"/>
          <c:order val="1"/>
          <c:tx>
            <c:strRef>
              <c:f>'Datos_Sector_Externo-ei'!$P$4</c:f>
              <c:strCache>
                <c:ptCount val="1"/>
                <c:pt idx="0">
                  <c:v>Private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'Datos_Sector_Externo-ei'!$J$30:$K$61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'Datos_Sector_Externo-ei'!$P$30:$P$61</c:f>
              <c:numCache>
                <c:formatCode>#,##0.0</c:formatCode>
                <c:ptCount val="32"/>
                <c:pt idx="0">
                  <c:v>8744.9869999999937</c:v>
                </c:pt>
                <c:pt idx="1">
                  <c:v>8739.6059999999943</c:v>
                </c:pt>
                <c:pt idx="2">
                  <c:v>9367.1949999999943</c:v>
                </c:pt>
                <c:pt idx="3">
                  <c:v>9790.3779999999952</c:v>
                </c:pt>
                <c:pt idx="4">
                  <c:v>9999.8109999999961</c:v>
                </c:pt>
                <c:pt idx="5">
                  <c:v>10320.294999999995</c:v>
                </c:pt>
                <c:pt idx="6">
                  <c:v>10359.729999999996</c:v>
                </c:pt>
                <c:pt idx="7">
                  <c:v>10476.048999999995</c:v>
                </c:pt>
                <c:pt idx="8">
                  <c:v>10530.378999999995</c:v>
                </c:pt>
                <c:pt idx="9">
                  <c:v>10533.071999999993</c:v>
                </c:pt>
                <c:pt idx="10">
                  <c:v>10623.921999999997</c:v>
                </c:pt>
                <c:pt idx="11">
                  <c:v>11180.357999999993</c:v>
                </c:pt>
                <c:pt idx="12">
                  <c:v>11381.093999999992</c:v>
                </c:pt>
                <c:pt idx="13">
                  <c:v>11522.298999999992</c:v>
                </c:pt>
                <c:pt idx="14">
                  <c:v>11615.551999999994</c:v>
                </c:pt>
                <c:pt idx="15">
                  <c:v>11852.674999999992</c:v>
                </c:pt>
                <c:pt idx="16">
                  <c:v>11695.498999999993</c:v>
                </c:pt>
                <c:pt idx="17">
                  <c:v>11768.287999999993</c:v>
                </c:pt>
                <c:pt idx="18">
                  <c:v>11708.303999999993</c:v>
                </c:pt>
                <c:pt idx="19">
                  <c:v>11796.287999999993</c:v>
                </c:pt>
                <c:pt idx="20">
                  <c:v>11744.745999999992</c:v>
                </c:pt>
                <c:pt idx="21">
                  <c:v>11955.642999999993</c:v>
                </c:pt>
                <c:pt idx="22">
                  <c:v>11909.140999999992</c:v>
                </c:pt>
                <c:pt idx="23">
                  <c:v>11566.865999999996</c:v>
                </c:pt>
                <c:pt idx="24">
                  <c:v>11461.072999999997</c:v>
                </c:pt>
                <c:pt idx="25">
                  <c:v>11418.224999999997</c:v>
                </c:pt>
                <c:pt idx="26">
                  <c:v>11448.221999999998</c:v>
                </c:pt>
                <c:pt idx="27">
                  <c:v>11241.053999999996</c:v>
                </c:pt>
                <c:pt idx="28">
                  <c:v>10963.558999999996</c:v>
                </c:pt>
                <c:pt idx="29">
                  <c:v>10855.536999999995</c:v>
                </c:pt>
                <c:pt idx="30">
                  <c:v>10830.956999999995</c:v>
                </c:pt>
                <c:pt idx="31">
                  <c:v>10674.468999999997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FD-41DA-91A6-4BA79ECD0C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5300096"/>
        <c:axId val="145314176"/>
      </c:barChart>
      <c:catAx>
        <c:axId val="145300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5314176"/>
        <c:crosses val="autoZero"/>
        <c:auto val="1"/>
        <c:lblAlgn val="ctr"/>
        <c:lblOffset val="100"/>
        <c:tickLblSkip val="1"/>
        <c:noMultiLvlLbl val="0"/>
      </c:catAx>
      <c:valAx>
        <c:axId val="145314176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530009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517"/>
          <c:y val="0.91563635989132131"/>
          <c:w val="0.23348755610842944"/>
          <c:h val="5.2109386335280304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>
      <c:oddHeader>&amp;C&amp;"-,Negrita"&amp;16EXTERNAL SECTOR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13</xdr:col>
      <xdr:colOff>640080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76200</xdr:rowOff>
    </xdr:from>
    <xdr:to>
      <xdr:col>6</xdr:col>
      <xdr:colOff>640080</xdr:colOff>
      <xdr:row>18</xdr:row>
      <xdr:rowOff>121920</xdr:rowOff>
    </xdr:to>
    <xdr:graphicFrame macro="">
      <xdr:nvGraphicFramePr>
        <xdr:cNvPr id="15074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20</xdr:row>
      <xdr:rowOff>26670</xdr:rowOff>
    </xdr:from>
    <xdr:to>
      <xdr:col>6</xdr:col>
      <xdr:colOff>611505</xdr:colOff>
      <xdr:row>38</xdr:row>
      <xdr:rowOff>64770</xdr:rowOff>
    </xdr:to>
    <xdr:graphicFrame macro="">
      <xdr:nvGraphicFramePr>
        <xdr:cNvPr id="150748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114300</xdr:colOff>
      <xdr:row>20</xdr:row>
      <xdr:rowOff>7620</xdr:rowOff>
    </xdr:from>
    <xdr:to>
      <xdr:col>13</xdr:col>
      <xdr:colOff>640080</xdr:colOff>
      <xdr:row>38</xdr:row>
      <xdr:rowOff>45720</xdr:rowOff>
    </xdr:to>
    <xdr:graphicFrame macro="">
      <xdr:nvGraphicFramePr>
        <xdr:cNvPr id="1507483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114300</xdr:colOff>
      <xdr:row>0</xdr:row>
      <xdr:rowOff>85725</xdr:rowOff>
    </xdr:from>
    <xdr:to>
      <xdr:col>13</xdr:col>
      <xdr:colOff>640080</xdr:colOff>
      <xdr:row>18</xdr:row>
      <xdr:rowOff>139065</xdr:rowOff>
    </xdr:to>
    <xdr:graphicFrame macro="">
      <xdr:nvGraphicFramePr>
        <xdr:cNvPr id="6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A61"/>
  <sheetViews>
    <sheetView zoomScale="90" zoomScaleNormal="90" workbookViewId="0">
      <pane xSplit="4" ySplit="5" topLeftCell="E45" activePane="bottomRight" state="frozen"/>
      <selection pane="topRight" activeCell="E1" sqref="E1"/>
      <selection pane="bottomLeft" activeCell="A6" sqref="A6"/>
      <selection pane="bottomRight" sqref="A1:XFD1048576"/>
    </sheetView>
  </sheetViews>
  <sheetFormatPr baseColWidth="10" defaultRowHeight="12.75" x14ac:dyDescent="0.2"/>
  <cols>
    <col min="1" max="1" width="7.6640625" style="16" customWidth="1"/>
    <col min="2" max="2" width="5.33203125" style="23" bestFit="1" customWidth="1"/>
    <col min="3" max="3" width="5.6640625" style="23" bestFit="1" customWidth="1"/>
    <col min="4" max="4" width="4.83203125" style="23" bestFit="1" customWidth="1"/>
    <col min="5" max="5" width="13" bestFit="1" customWidth="1"/>
    <col min="6" max="6" width="14.6640625" bestFit="1" customWidth="1"/>
    <col min="9" max="9" width="6.1640625" bestFit="1" customWidth="1"/>
    <col min="10" max="10" width="6.1640625" style="26" bestFit="1" customWidth="1"/>
    <col min="11" max="11" width="4.6640625" style="26" customWidth="1"/>
    <col min="12" max="12" width="5.6640625" style="26" bestFit="1" customWidth="1"/>
    <col min="13" max="13" width="4.6640625" style="26" customWidth="1"/>
    <col min="15" max="15" width="12.6640625" customWidth="1"/>
    <col min="16" max="16" width="12.33203125" customWidth="1"/>
    <col min="17" max="17" width="16" style="1" customWidth="1"/>
    <col min="18" max="18" width="6.6640625" customWidth="1"/>
    <col min="19" max="19" width="8.33203125" bestFit="1" customWidth="1"/>
    <col min="20" max="20" width="12.1640625" bestFit="1" customWidth="1"/>
  </cols>
  <sheetData>
    <row r="1" spans="1:27" s="5" customFormat="1" x14ac:dyDescent="0.2">
      <c r="A1" s="2"/>
      <c r="B1" s="23"/>
      <c r="C1" s="27"/>
      <c r="D1" s="27"/>
      <c r="E1" s="3" t="s">
        <v>41</v>
      </c>
      <c r="F1" s="4"/>
      <c r="G1" s="4"/>
      <c r="H1" s="4"/>
      <c r="J1" s="23"/>
      <c r="K1" s="23"/>
      <c r="L1" s="23"/>
      <c r="M1" s="23"/>
    </row>
    <row r="2" spans="1:27" s="5" customFormat="1" x14ac:dyDescent="0.2">
      <c r="A2" s="2"/>
      <c r="B2" s="23"/>
      <c r="C2" s="27"/>
      <c r="D2" s="27"/>
      <c r="E2" s="6"/>
      <c r="F2" s="4" t="s">
        <v>14</v>
      </c>
      <c r="G2" s="4"/>
      <c r="H2" s="4"/>
      <c r="I2" s="6"/>
      <c r="J2" s="24"/>
      <c r="K2" s="24"/>
      <c r="L2" s="24"/>
      <c r="M2" s="24"/>
      <c r="O2" s="7" t="s">
        <v>17</v>
      </c>
      <c r="P2" s="7" t="s">
        <v>18</v>
      </c>
      <c r="Q2" s="11" t="s">
        <v>19</v>
      </c>
    </row>
    <row r="3" spans="1:27" s="5" customFormat="1" x14ac:dyDescent="0.2">
      <c r="A3" s="2"/>
      <c r="B3" s="23"/>
      <c r="C3" s="27"/>
      <c r="D3" s="27"/>
      <c r="E3" s="6"/>
      <c r="F3" s="4"/>
      <c r="G3" s="4"/>
      <c r="H3" s="4"/>
      <c r="I3" s="6"/>
      <c r="J3" s="24"/>
      <c r="K3" s="24"/>
      <c r="L3" s="24"/>
      <c r="M3" s="24"/>
      <c r="N3" s="35" t="s">
        <v>33</v>
      </c>
      <c r="O3" s="35"/>
      <c r="P3" s="36"/>
      <c r="Q3" s="11"/>
    </row>
    <row r="4" spans="1:27" s="5" customFormat="1" x14ac:dyDescent="0.2">
      <c r="A4" s="2"/>
      <c r="B4" s="23"/>
      <c r="C4" s="27"/>
      <c r="D4" s="27"/>
      <c r="E4" s="6"/>
      <c r="F4" s="14" t="s">
        <v>42</v>
      </c>
      <c r="H4" s="4"/>
      <c r="I4" s="6"/>
      <c r="J4" s="24"/>
      <c r="K4" s="24"/>
      <c r="L4" s="24"/>
      <c r="M4" s="24"/>
      <c r="N4" s="12"/>
      <c r="O4" s="12" t="s">
        <v>37</v>
      </c>
      <c r="P4" s="13" t="s">
        <v>38</v>
      </c>
      <c r="Q4" s="11"/>
    </row>
    <row r="5" spans="1:27" s="5" customFormat="1" x14ac:dyDescent="0.2">
      <c r="A5" s="2"/>
      <c r="B5" s="23"/>
      <c r="C5" s="27"/>
      <c r="D5" s="27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4"/>
      <c r="K5" s="24"/>
      <c r="L5" s="24"/>
      <c r="M5" s="24"/>
      <c r="N5" s="7" t="s">
        <v>34</v>
      </c>
      <c r="O5" s="7" t="s">
        <v>35</v>
      </c>
      <c r="P5" s="7" t="s">
        <v>36</v>
      </c>
      <c r="Q5" s="7" t="s">
        <v>15</v>
      </c>
    </row>
    <row r="6" spans="1:27" x14ac:dyDescent="0.2">
      <c r="A6" s="16">
        <v>2019</v>
      </c>
      <c r="B6" s="23" t="s">
        <v>21</v>
      </c>
      <c r="C6" s="16">
        <v>2019</v>
      </c>
      <c r="D6" s="25" t="s">
        <v>20</v>
      </c>
      <c r="E6" s="8">
        <v>89.995366788313504</v>
      </c>
      <c r="F6" s="8">
        <v>99.800761554079457</v>
      </c>
      <c r="G6" s="8">
        <v>92.207734173724276</v>
      </c>
      <c r="H6" s="8">
        <v>73.259941871961175</v>
      </c>
      <c r="I6" s="10"/>
      <c r="J6" s="23">
        <v>2017</v>
      </c>
      <c r="K6" s="23" t="s">
        <v>21</v>
      </c>
      <c r="L6" s="23">
        <v>2017</v>
      </c>
      <c r="M6" s="25" t="s">
        <v>20</v>
      </c>
      <c r="N6" s="21">
        <v>35201.631000000001</v>
      </c>
      <c r="O6" s="9">
        <v>26389.162</v>
      </c>
      <c r="P6" s="9">
        <v>8812.4689999999991</v>
      </c>
      <c r="Q6" s="28">
        <v>92.898201748999995</v>
      </c>
      <c r="S6" s="22"/>
      <c r="V6" s="15"/>
      <c r="W6" s="15"/>
      <c r="X6" s="15"/>
      <c r="Y6" s="15"/>
      <c r="Z6" s="15"/>
      <c r="AA6" s="15"/>
    </row>
    <row r="7" spans="1:27" x14ac:dyDescent="0.2">
      <c r="B7" s="23" t="s">
        <v>22</v>
      </c>
      <c r="D7" s="25" t="s">
        <v>0</v>
      </c>
      <c r="E7" s="8">
        <v>90.948644275495468</v>
      </c>
      <c r="F7" s="8">
        <v>100.45301069286849</v>
      </c>
      <c r="G7" s="8">
        <v>94.090964651569507</v>
      </c>
      <c r="H7" s="8">
        <v>75.092926319791658</v>
      </c>
      <c r="J7" s="23"/>
      <c r="K7" s="23" t="s">
        <v>22</v>
      </c>
      <c r="L7" s="23"/>
      <c r="M7" s="25" t="s">
        <v>0</v>
      </c>
      <c r="N7" s="21">
        <v>35301.964999999997</v>
      </c>
      <c r="O7" s="9">
        <v>26500.074000000001</v>
      </c>
      <c r="P7" s="9">
        <v>8801.8909999999978</v>
      </c>
      <c r="Q7" s="28">
        <v>340.05809910900001</v>
      </c>
      <c r="S7" s="22"/>
      <c r="V7" s="15"/>
      <c r="W7" s="15"/>
      <c r="X7" s="15"/>
      <c r="Y7" s="15"/>
      <c r="Z7" s="15"/>
      <c r="AA7" s="15"/>
    </row>
    <row r="8" spans="1:27" x14ac:dyDescent="0.2">
      <c r="B8" s="23" t="s">
        <v>23</v>
      </c>
      <c r="D8" s="25" t="s">
        <v>1</v>
      </c>
      <c r="E8" s="8">
        <v>91.255755257610332</v>
      </c>
      <c r="F8" s="8">
        <v>101.23376697168037</v>
      </c>
      <c r="G8" s="8">
        <v>94.277371129321281</v>
      </c>
      <c r="H8" s="8">
        <v>75.299562617956752</v>
      </c>
      <c r="J8" s="23"/>
      <c r="K8" s="23" t="s">
        <v>23</v>
      </c>
      <c r="L8" s="23"/>
      <c r="M8" s="25" t="s">
        <v>1</v>
      </c>
      <c r="N8" s="21">
        <v>35164.092999999993</v>
      </c>
      <c r="O8" s="9">
        <v>26487.343999999997</v>
      </c>
      <c r="P8" s="9">
        <v>8676.748999999998</v>
      </c>
      <c r="Q8" s="28">
        <v>21.724254858999998</v>
      </c>
      <c r="S8" s="22"/>
      <c r="V8" s="15"/>
      <c r="W8" s="15"/>
      <c r="X8" s="15"/>
      <c r="Y8" s="15"/>
      <c r="Z8" s="15"/>
      <c r="AA8" s="15"/>
    </row>
    <row r="9" spans="1:27" x14ac:dyDescent="0.2">
      <c r="B9" s="23" t="s">
        <v>24</v>
      </c>
      <c r="D9" s="25" t="s">
        <v>2</v>
      </c>
      <c r="E9" s="8">
        <v>91.309504579687811</v>
      </c>
      <c r="F9" s="8">
        <v>101.59549725811488</v>
      </c>
      <c r="G9" s="8">
        <v>94.132426771036464</v>
      </c>
      <c r="H9" s="8">
        <v>74.792256031269986</v>
      </c>
      <c r="J9" s="23"/>
      <c r="K9" s="23" t="s">
        <v>24</v>
      </c>
      <c r="L9" s="23"/>
      <c r="M9" s="25" t="s">
        <v>2</v>
      </c>
      <c r="N9" s="21">
        <v>35549.201000000001</v>
      </c>
      <c r="O9" s="9">
        <v>26908.757000000001</v>
      </c>
      <c r="P9" s="9">
        <v>8640.4439999999977</v>
      </c>
      <c r="Q9" s="28">
        <v>198.63710677</v>
      </c>
      <c r="S9" s="22"/>
      <c r="V9" s="15"/>
      <c r="W9" s="15"/>
      <c r="X9" s="15"/>
      <c r="Y9" s="15"/>
      <c r="Z9" s="15"/>
      <c r="AA9" s="15"/>
    </row>
    <row r="10" spans="1:27" x14ac:dyDescent="0.2">
      <c r="B10" s="23" t="s">
        <v>25</v>
      </c>
      <c r="D10" s="25" t="s">
        <v>3</v>
      </c>
      <c r="E10" s="8">
        <v>90.425660867890372</v>
      </c>
      <c r="F10" s="8">
        <v>101.81605356692501</v>
      </c>
      <c r="G10" s="8">
        <v>92.031807603164836</v>
      </c>
      <c r="H10" s="8">
        <v>71.670175928561463</v>
      </c>
      <c r="J10" s="23"/>
      <c r="K10" s="23" t="s">
        <v>25</v>
      </c>
      <c r="L10" s="23"/>
      <c r="M10" s="25" t="s">
        <v>3</v>
      </c>
      <c r="N10" s="21">
        <v>35540.773999999998</v>
      </c>
      <c r="O10" s="9">
        <v>26896.607</v>
      </c>
      <c r="P10" s="9">
        <v>8644.1669999999995</v>
      </c>
      <c r="Q10" s="28">
        <v>80.413540189999793</v>
      </c>
      <c r="S10" s="22"/>
      <c r="V10" s="15"/>
      <c r="W10" s="15"/>
      <c r="X10" s="15"/>
      <c r="Y10" s="15"/>
      <c r="Z10" s="15"/>
      <c r="AA10" s="15"/>
    </row>
    <row r="11" spans="1:27" x14ac:dyDescent="0.2">
      <c r="B11" s="23" t="s">
        <v>26</v>
      </c>
      <c r="D11" s="25" t="s">
        <v>4</v>
      </c>
      <c r="E11" s="8">
        <v>90.781943863927467</v>
      </c>
      <c r="F11" s="8">
        <v>101.8727819515296</v>
      </c>
      <c r="G11" s="8">
        <v>91.564715465188144</v>
      </c>
      <c r="H11" s="8">
        <v>72.900760029172901</v>
      </c>
      <c r="J11" s="23"/>
      <c r="K11" s="23" t="s">
        <v>26</v>
      </c>
      <c r="L11" s="23"/>
      <c r="M11" s="25" t="s">
        <v>4</v>
      </c>
      <c r="N11" s="21">
        <v>37335.671000000002</v>
      </c>
      <c r="O11" s="9">
        <v>28552.53</v>
      </c>
      <c r="P11" s="9">
        <v>8783.1409999999996</v>
      </c>
      <c r="Q11" s="28">
        <v>-183.641051371</v>
      </c>
      <c r="S11" s="22"/>
      <c r="V11" s="15"/>
      <c r="W11" s="15"/>
      <c r="X11" s="15"/>
      <c r="Y11" s="15"/>
      <c r="Z11" s="15"/>
      <c r="AA11" s="15"/>
    </row>
    <row r="12" spans="1:27" x14ac:dyDescent="0.2">
      <c r="B12" s="23" t="s">
        <v>27</v>
      </c>
      <c r="D12" s="25" t="s">
        <v>5</v>
      </c>
      <c r="E12" s="8">
        <v>91.187050176822538</v>
      </c>
      <c r="F12" s="8">
        <v>101.949890215095</v>
      </c>
      <c r="G12" s="8">
        <v>92.140025633011362</v>
      </c>
      <c r="H12" s="8">
        <v>74.155426466260394</v>
      </c>
      <c r="J12" s="23"/>
      <c r="K12" s="23" t="s">
        <v>27</v>
      </c>
      <c r="L12" s="23"/>
      <c r="M12" s="25" t="s">
        <v>5</v>
      </c>
      <c r="N12" s="21">
        <v>37360.499000000003</v>
      </c>
      <c r="O12" s="9">
        <v>28620.816000000003</v>
      </c>
      <c r="P12" s="9">
        <v>8739.6829999999991</v>
      </c>
      <c r="Q12" s="28">
        <v>30.5388462609999</v>
      </c>
      <c r="S12" s="22"/>
      <c r="V12" s="15"/>
      <c r="W12" s="15"/>
      <c r="X12" s="15"/>
      <c r="Y12" s="15"/>
      <c r="Z12" s="15"/>
      <c r="AA12" s="15"/>
    </row>
    <row r="13" spans="1:27" x14ac:dyDescent="0.2">
      <c r="B13" s="23" t="s">
        <v>28</v>
      </c>
      <c r="D13" s="25" t="s">
        <v>6</v>
      </c>
      <c r="E13" s="8">
        <v>89.840735635209271</v>
      </c>
      <c r="F13" s="8">
        <v>102.05100378758975</v>
      </c>
      <c r="G13" s="8">
        <v>90.489180420926346</v>
      </c>
      <c r="H13" s="8">
        <v>69.790051093229891</v>
      </c>
      <c r="J13" s="23"/>
      <c r="K13" s="23" t="s">
        <v>28</v>
      </c>
      <c r="L13" s="23"/>
      <c r="M13" s="25" t="s">
        <v>6</v>
      </c>
      <c r="N13" s="21">
        <v>37398.146000000001</v>
      </c>
      <c r="O13" s="9">
        <v>28659.713</v>
      </c>
      <c r="P13" s="9">
        <v>8738.4329999999991</v>
      </c>
      <c r="Q13" s="28">
        <v>-321.21650649499998</v>
      </c>
      <c r="S13" s="22"/>
      <c r="V13" s="15"/>
      <c r="W13" s="15"/>
      <c r="X13" s="15"/>
      <c r="Y13" s="15"/>
      <c r="Z13" s="15"/>
      <c r="AA13" s="15"/>
    </row>
    <row r="14" spans="1:27" x14ac:dyDescent="0.2">
      <c r="B14" s="23" t="s">
        <v>29</v>
      </c>
      <c r="D14" s="25" t="s">
        <v>7</v>
      </c>
      <c r="E14" s="8">
        <v>89.761574662690506</v>
      </c>
      <c r="F14" s="8">
        <v>102.14317320076101</v>
      </c>
      <c r="G14" s="8">
        <v>90.55868260720618</v>
      </c>
      <c r="H14" s="8">
        <v>70.295168783325352</v>
      </c>
      <c r="J14" s="23"/>
      <c r="K14" s="23" t="s">
        <v>29</v>
      </c>
      <c r="L14" s="23"/>
      <c r="M14" s="25" t="s">
        <v>7</v>
      </c>
      <c r="N14" s="21">
        <v>36870.364000000001</v>
      </c>
      <c r="O14" s="9">
        <v>28148.179</v>
      </c>
      <c r="P14" s="9">
        <v>8722.1849999999995</v>
      </c>
      <c r="Q14" s="28">
        <v>-61.466140084999999</v>
      </c>
      <c r="S14" s="22"/>
      <c r="V14" s="15"/>
      <c r="W14" s="15"/>
      <c r="X14" s="15"/>
      <c r="Y14" s="15"/>
      <c r="Z14" s="15"/>
      <c r="AA14" s="15"/>
    </row>
    <row r="15" spans="1:27" x14ac:dyDescent="0.2">
      <c r="B15" s="23" t="s">
        <v>30</v>
      </c>
      <c r="D15" s="25" t="s">
        <v>8</v>
      </c>
      <c r="E15" s="8">
        <v>89.727976476786608</v>
      </c>
      <c r="F15" s="8">
        <v>101.8463510634373</v>
      </c>
      <c r="G15" s="8">
        <v>91.330465814929795</v>
      </c>
      <c r="H15" s="8">
        <v>69.249280655309093</v>
      </c>
      <c r="J15" s="23"/>
      <c r="K15" s="23" t="s">
        <v>30</v>
      </c>
      <c r="L15" s="23"/>
      <c r="M15" s="25" t="s">
        <v>8</v>
      </c>
      <c r="N15" s="21">
        <v>39966.661000000007</v>
      </c>
      <c r="O15" s="9">
        <v>31210.700000000004</v>
      </c>
      <c r="P15" s="9">
        <v>8755.9609999999993</v>
      </c>
      <c r="Q15" s="28">
        <v>-60.893293307</v>
      </c>
      <c r="S15" s="22"/>
      <c r="V15" s="15"/>
      <c r="W15" s="15"/>
      <c r="X15" s="15"/>
      <c r="Y15" s="15"/>
      <c r="Z15" s="15"/>
      <c r="AA15" s="15"/>
    </row>
    <row r="16" spans="1:27" x14ac:dyDescent="0.2">
      <c r="B16" s="23" t="s">
        <v>31</v>
      </c>
      <c r="D16" s="25" t="s">
        <v>9</v>
      </c>
      <c r="E16" s="8">
        <v>90.503438113979968</v>
      </c>
      <c r="F16" s="8">
        <v>102.51311820423643</v>
      </c>
      <c r="G16" s="8">
        <v>93.162078515231798</v>
      </c>
      <c r="H16" s="8">
        <v>70.691004921877749</v>
      </c>
      <c r="J16" s="23"/>
      <c r="K16" s="23" t="s">
        <v>31</v>
      </c>
      <c r="L16" s="23"/>
      <c r="M16" s="25" t="s">
        <v>9</v>
      </c>
      <c r="N16" s="21">
        <v>40349.416999999994</v>
      </c>
      <c r="O16" s="9">
        <v>31626.989999999998</v>
      </c>
      <c r="P16" s="9">
        <v>8722.4269999999979</v>
      </c>
      <c r="Q16" s="28">
        <v>-158.94752952299999</v>
      </c>
      <c r="S16" s="22"/>
      <c r="V16" s="15"/>
      <c r="W16" s="15"/>
      <c r="X16" s="15"/>
      <c r="Y16" s="15"/>
      <c r="Z16" s="15"/>
      <c r="AA16" s="15"/>
    </row>
    <row r="17" spans="1:27" x14ac:dyDescent="0.2">
      <c r="B17" s="23" t="s">
        <v>32</v>
      </c>
      <c r="D17" s="25" t="s">
        <v>10</v>
      </c>
      <c r="E17" s="8">
        <v>90.910527420805224</v>
      </c>
      <c r="F17" s="8">
        <v>102.42824025021721</v>
      </c>
      <c r="G17" s="8">
        <v>93.140090624790091</v>
      </c>
      <c r="H17" s="8">
        <v>70.929872331015815</v>
      </c>
      <c r="J17" s="23"/>
      <c r="K17" s="23" t="s">
        <v>32</v>
      </c>
      <c r="L17" s="23"/>
      <c r="M17" s="25" t="s">
        <v>10</v>
      </c>
      <c r="N17" s="21">
        <v>40324.038</v>
      </c>
      <c r="O17" s="9">
        <v>31750.108</v>
      </c>
      <c r="P17" s="9">
        <v>8573.9299999999967</v>
      </c>
      <c r="Q17" s="28">
        <v>81.101033314000006</v>
      </c>
      <c r="S17" s="22"/>
      <c r="V17" s="15"/>
      <c r="W17" s="15"/>
      <c r="X17" s="15"/>
      <c r="Y17" s="15"/>
      <c r="Z17" s="15"/>
      <c r="AA17" s="15"/>
    </row>
    <row r="18" spans="1:27" x14ac:dyDescent="0.2">
      <c r="A18" s="16">
        <v>2020</v>
      </c>
      <c r="B18" s="23" t="s">
        <v>21</v>
      </c>
      <c r="C18" s="23">
        <v>2020</v>
      </c>
      <c r="D18" s="25" t="s">
        <v>20</v>
      </c>
      <c r="E18" s="8">
        <v>91.432353953087329</v>
      </c>
      <c r="F18" s="8">
        <v>102.59273970055777</v>
      </c>
      <c r="G18" s="8">
        <v>95.621624825502522</v>
      </c>
      <c r="H18" s="8">
        <v>72.67281184301622</v>
      </c>
      <c r="J18" s="16">
        <v>2018</v>
      </c>
      <c r="K18" s="23" t="s">
        <v>21</v>
      </c>
      <c r="L18" s="23">
        <v>2018</v>
      </c>
      <c r="M18" s="25" t="s">
        <v>20</v>
      </c>
      <c r="N18" s="21">
        <v>43486.958999999988</v>
      </c>
      <c r="O18" s="9">
        <v>34969.601999999992</v>
      </c>
      <c r="P18" s="9">
        <v>8517.3569999999982</v>
      </c>
      <c r="Q18" s="9">
        <v>-13.0075961930002</v>
      </c>
      <c r="S18" s="22"/>
      <c r="V18" s="15"/>
      <c r="W18" s="15"/>
      <c r="X18" s="15"/>
      <c r="Y18" s="15"/>
      <c r="Z18" s="15"/>
      <c r="AA18" s="15"/>
    </row>
    <row r="19" spans="1:27" x14ac:dyDescent="0.2">
      <c r="B19" s="23" t="s">
        <v>22</v>
      </c>
      <c r="D19" s="25" t="s">
        <v>0</v>
      </c>
      <c r="E19" s="8">
        <v>90.851333221119333</v>
      </c>
      <c r="F19" s="8">
        <v>103.03301152199754</v>
      </c>
      <c r="G19" s="8">
        <v>95.449288019440147</v>
      </c>
      <c r="H19" s="8">
        <v>71.283735630671785</v>
      </c>
      <c r="K19" s="23" t="s">
        <v>22</v>
      </c>
      <c r="L19" s="23"/>
      <c r="M19" s="25" t="s">
        <v>0</v>
      </c>
      <c r="N19" s="21">
        <v>43547.494999999995</v>
      </c>
      <c r="O19" s="9">
        <v>35053.210999999996</v>
      </c>
      <c r="P19" s="9">
        <v>8494.283999999996</v>
      </c>
      <c r="Q19" s="9">
        <v>31.886107169000098</v>
      </c>
      <c r="S19" s="22"/>
      <c r="V19" s="15"/>
      <c r="W19" s="15"/>
      <c r="X19" s="15"/>
      <c r="Y19" s="15"/>
      <c r="Z19" s="15"/>
      <c r="AA19" s="15"/>
    </row>
    <row r="20" spans="1:27" x14ac:dyDescent="0.2">
      <c r="B20" s="23" t="s">
        <v>23</v>
      </c>
      <c r="D20" s="25" t="s">
        <v>1</v>
      </c>
      <c r="E20" s="8">
        <v>88.096044013803677</v>
      </c>
      <c r="F20" s="8">
        <v>102.60617847126179</v>
      </c>
      <c r="G20" s="8">
        <v>93.841420981622775</v>
      </c>
      <c r="H20" s="8">
        <v>63.03589600059982</v>
      </c>
      <c r="K20" s="23" t="s">
        <v>23</v>
      </c>
      <c r="L20" s="23"/>
      <c r="M20" s="25" t="s">
        <v>1</v>
      </c>
      <c r="N20" s="21">
        <v>43063.898000000001</v>
      </c>
      <c r="O20" s="9">
        <v>34567.130000000005</v>
      </c>
      <c r="P20" s="9">
        <v>8496.7679999999964</v>
      </c>
      <c r="Q20" s="9">
        <v>175.635746848</v>
      </c>
      <c r="S20" s="22"/>
      <c r="W20" s="15"/>
      <c r="X20" s="15"/>
      <c r="Y20" s="15"/>
      <c r="Z20" s="15"/>
      <c r="AA20" s="15"/>
    </row>
    <row r="21" spans="1:27" x14ac:dyDescent="0.2">
      <c r="B21" s="23" t="s">
        <v>24</v>
      </c>
      <c r="D21" s="25" t="s">
        <v>2</v>
      </c>
      <c r="E21" s="8">
        <v>85.688240753152769</v>
      </c>
      <c r="F21" s="8">
        <v>100.90832455668152</v>
      </c>
      <c r="G21" s="8">
        <v>91.372604614222979</v>
      </c>
      <c r="H21" s="8">
        <v>60.68309509984573</v>
      </c>
      <c r="K21" s="23" t="s">
        <v>24</v>
      </c>
      <c r="L21" s="23"/>
      <c r="M21" s="25" t="s">
        <v>2</v>
      </c>
      <c r="N21" s="21">
        <v>42973.415999999997</v>
      </c>
      <c r="O21" s="9">
        <v>34492.726000000002</v>
      </c>
      <c r="P21" s="9">
        <v>8480.6899999999969</v>
      </c>
      <c r="Q21" s="9">
        <v>-4.5465017540000199</v>
      </c>
      <c r="S21" s="22"/>
    </row>
    <row r="22" spans="1:27" x14ac:dyDescent="0.2">
      <c r="B22" s="23" t="s">
        <v>25</v>
      </c>
      <c r="D22" s="25" t="s">
        <v>3</v>
      </c>
      <c r="E22" s="8">
        <v>86.099168403886722</v>
      </c>
      <c r="F22" s="8">
        <v>101.17332698976809</v>
      </c>
      <c r="G22" s="8">
        <v>90.377856178824203</v>
      </c>
      <c r="H22" s="8">
        <v>62.57982027415143</v>
      </c>
      <c r="K22" s="23" t="s">
        <v>25</v>
      </c>
      <c r="L22" s="23"/>
      <c r="M22" s="25" t="s">
        <v>3</v>
      </c>
      <c r="N22" s="21">
        <v>42809.204999999994</v>
      </c>
      <c r="O22" s="9">
        <v>34380.682999999997</v>
      </c>
      <c r="P22" s="9">
        <v>8428.5219999999972</v>
      </c>
      <c r="Q22" s="9">
        <v>-30.167868086999999</v>
      </c>
      <c r="S22" s="22"/>
    </row>
    <row r="23" spans="1:27" x14ac:dyDescent="0.2">
      <c r="B23" s="23" t="s">
        <v>26</v>
      </c>
      <c r="D23" s="25" t="s">
        <v>4</v>
      </c>
      <c r="E23" s="8">
        <v>88.239654457017593</v>
      </c>
      <c r="F23" s="8">
        <v>102.36140320155009</v>
      </c>
      <c r="G23" s="8">
        <v>91.266255960223759</v>
      </c>
      <c r="H23" s="8">
        <v>65.538119745757399</v>
      </c>
      <c r="K23" s="23" t="s">
        <v>26</v>
      </c>
      <c r="L23" s="23"/>
      <c r="M23" s="25" t="s">
        <v>4</v>
      </c>
      <c r="N23" s="21">
        <v>42383.356999999996</v>
      </c>
      <c r="O23" s="9">
        <v>34000.326999999997</v>
      </c>
      <c r="P23" s="9">
        <v>8383.029999999997</v>
      </c>
      <c r="Q23" s="9">
        <v>57.1292747299997</v>
      </c>
      <c r="S23" s="22"/>
    </row>
    <row r="24" spans="1:27" x14ac:dyDescent="0.2">
      <c r="B24" s="23" t="s">
        <v>27</v>
      </c>
      <c r="D24" s="25" t="s">
        <v>5</v>
      </c>
      <c r="E24" s="8">
        <v>89.234555607096894</v>
      </c>
      <c r="F24" s="8">
        <v>103.51334604629992</v>
      </c>
      <c r="G24" s="8">
        <v>92.511644123025121</v>
      </c>
      <c r="H24" s="8">
        <v>66.606123603468021</v>
      </c>
      <c r="K24" s="23" t="s">
        <v>27</v>
      </c>
      <c r="L24" s="23"/>
      <c r="M24" s="25" t="s">
        <v>5</v>
      </c>
      <c r="N24" s="21">
        <v>42797.330999999998</v>
      </c>
      <c r="O24" s="9">
        <v>34459.660000000003</v>
      </c>
      <c r="P24" s="9">
        <v>8337.6709999999966</v>
      </c>
      <c r="Q24" s="9">
        <v>-35.656948239999799</v>
      </c>
      <c r="S24" s="22"/>
    </row>
    <row r="25" spans="1:27" x14ac:dyDescent="0.2">
      <c r="B25" s="23" t="s">
        <v>28</v>
      </c>
      <c r="D25" s="25" t="s">
        <v>6</v>
      </c>
      <c r="E25" s="8">
        <v>89.902235313523832</v>
      </c>
      <c r="F25" s="8">
        <v>104.17712277807816</v>
      </c>
      <c r="G25" s="8">
        <v>95.146790287298316</v>
      </c>
      <c r="H25" s="8">
        <v>64.580596607065871</v>
      </c>
      <c r="K25" s="23" t="s">
        <v>28</v>
      </c>
      <c r="L25" s="23"/>
      <c r="M25" s="25" t="s">
        <v>6</v>
      </c>
      <c r="N25" s="21">
        <v>43219.756999999998</v>
      </c>
      <c r="O25" s="9">
        <v>34940.880000000005</v>
      </c>
      <c r="P25" s="9">
        <v>8278.8769999999968</v>
      </c>
      <c r="Q25" s="9">
        <v>-146.15167893</v>
      </c>
      <c r="S25" s="22"/>
    </row>
    <row r="26" spans="1:27" x14ac:dyDescent="0.2">
      <c r="B26" s="23" t="s">
        <v>29</v>
      </c>
      <c r="D26" s="25" t="s">
        <v>7</v>
      </c>
      <c r="E26" s="8">
        <v>90.583101983668797</v>
      </c>
      <c r="F26" s="8">
        <v>104.48579381758232</v>
      </c>
      <c r="G26" s="8">
        <v>97.153051330581235</v>
      </c>
      <c r="H26" s="8">
        <v>65.421437817326435</v>
      </c>
      <c r="K26" s="23" t="s">
        <v>29</v>
      </c>
      <c r="L26" s="23"/>
      <c r="M26" s="25" t="s">
        <v>7</v>
      </c>
      <c r="N26" s="21">
        <v>43053.374000000003</v>
      </c>
      <c r="O26" s="9">
        <v>34875.281000000003</v>
      </c>
      <c r="P26" s="9">
        <v>8178.092999999998</v>
      </c>
      <c r="Q26" s="9">
        <v>-2.6793324889999899</v>
      </c>
      <c r="S26" s="22"/>
    </row>
    <row r="27" spans="1:27" x14ac:dyDescent="0.2">
      <c r="B27" s="23" t="s">
        <v>30</v>
      </c>
      <c r="D27" s="25" t="s">
        <v>8</v>
      </c>
      <c r="E27" s="8">
        <v>90.721193254690547</v>
      </c>
      <c r="F27" s="8">
        <v>104.72737530519976</v>
      </c>
      <c r="G27" s="8">
        <v>98.623161377818334</v>
      </c>
      <c r="H27" s="8">
        <v>64.20913266371069</v>
      </c>
      <c r="K27" s="23" t="s">
        <v>30</v>
      </c>
      <c r="L27" s="23"/>
      <c r="M27" s="25" t="s">
        <v>8</v>
      </c>
      <c r="N27" s="21">
        <v>43485.049999999988</v>
      </c>
      <c r="O27" s="9">
        <v>35193.131999999991</v>
      </c>
      <c r="P27" s="9">
        <v>8291.9179999999978</v>
      </c>
      <c r="Q27" s="9">
        <v>-241.78083868900001</v>
      </c>
      <c r="S27" s="22"/>
    </row>
    <row r="28" spans="1:27" x14ac:dyDescent="0.2">
      <c r="B28" s="23" t="s">
        <v>31</v>
      </c>
      <c r="D28" s="25" t="s">
        <v>9</v>
      </c>
      <c r="E28" s="8">
        <v>91.628685850958675</v>
      </c>
      <c r="F28" s="8">
        <v>104.67256844522473</v>
      </c>
      <c r="G28" s="8">
        <v>99.406781094197839</v>
      </c>
      <c r="H28" s="8">
        <v>66.649617467635125</v>
      </c>
      <c r="K28" s="23" t="s">
        <v>31</v>
      </c>
      <c r="L28" s="23"/>
      <c r="M28" s="25" t="s">
        <v>9</v>
      </c>
      <c r="N28" s="21">
        <v>43466.065999999992</v>
      </c>
      <c r="O28" s="9">
        <v>35052.582999999999</v>
      </c>
      <c r="P28" s="9">
        <v>8413.4829999999947</v>
      </c>
      <c r="Q28" s="9">
        <v>-253.995261279</v>
      </c>
      <c r="S28" s="22"/>
    </row>
    <row r="29" spans="1:27" x14ac:dyDescent="0.2">
      <c r="B29" s="23" t="s">
        <v>32</v>
      </c>
      <c r="D29" s="25" t="s">
        <v>10</v>
      </c>
      <c r="E29" s="8">
        <v>93.444324798829342</v>
      </c>
      <c r="F29" s="8">
        <v>104.8011014569548</v>
      </c>
      <c r="G29" s="8">
        <v>101.13309104104434</v>
      </c>
      <c r="H29" s="8">
        <v>71.20909596197049</v>
      </c>
      <c r="K29" s="23" t="s">
        <v>32</v>
      </c>
      <c r="L29" s="23"/>
      <c r="M29" s="25" t="s">
        <v>10</v>
      </c>
      <c r="N29" s="21">
        <v>44240.021000000001</v>
      </c>
      <c r="O29" s="9">
        <v>35730.101000000002</v>
      </c>
      <c r="P29" s="9">
        <v>8509.9199999999964</v>
      </c>
      <c r="Q29" s="9">
        <v>9.8724694889997409</v>
      </c>
      <c r="S29" s="22"/>
    </row>
    <row r="30" spans="1:27" x14ac:dyDescent="0.2">
      <c r="A30" s="16">
        <v>2021</v>
      </c>
      <c r="B30" s="23" t="s">
        <v>21</v>
      </c>
      <c r="C30" s="23">
        <v>2021</v>
      </c>
      <c r="D30" s="25" t="s">
        <v>20</v>
      </c>
      <c r="E30" s="8">
        <v>93.84768047737704</v>
      </c>
      <c r="F30" s="8">
        <v>105.12479490341748</v>
      </c>
      <c r="G30" s="8">
        <v>103.15929347463407</v>
      </c>
      <c r="H30" s="8">
        <v>70.797395796520192</v>
      </c>
      <c r="J30" s="16">
        <v>2019</v>
      </c>
      <c r="K30" s="23" t="s">
        <v>21</v>
      </c>
      <c r="L30" s="16">
        <v>2019</v>
      </c>
      <c r="M30" s="25" t="s">
        <v>20</v>
      </c>
      <c r="N30" s="21">
        <v>47481.643769999988</v>
      </c>
      <c r="O30" s="9">
        <v>38736.656769999994</v>
      </c>
      <c r="P30" s="9">
        <v>8744.9869999999937</v>
      </c>
      <c r="Q30" s="9">
        <v>-297.18027977100019</v>
      </c>
      <c r="S30" s="22"/>
      <c r="T30" s="33"/>
      <c r="W30" s="32"/>
      <c r="X30" s="32"/>
      <c r="Y30" s="32"/>
      <c r="Z30" s="32"/>
    </row>
    <row r="31" spans="1:27" x14ac:dyDescent="0.2">
      <c r="B31" s="23" t="s">
        <v>22</v>
      </c>
      <c r="D31" s="25" t="s">
        <v>0</v>
      </c>
      <c r="E31" s="8">
        <v>93.84865690438086</v>
      </c>
      <c r="F31" s="8">
        <v>105.61121187702905</v>
      </c>
      <c r="G31" s="8">
        <v>103.82889364085537</v>
      </c>
      <c r="H31" s="8">
        <v>70.017690926794828</v>
      </c>
      <c r="K31" s="23" t="s">
        <v>22</v>
      </c>
      <c r="L31" s="23"/>
      <c r="M31" s="25" t="s">
        <v>0</v>
      </c>
      <c r="N31" s="21">
        <v>47342.498999999989</v>
      </c>
      <c r="O31" s="9">
        <v>38602.892999999996</v>
      </c>
      <c r="P31" s="9">
        <v>8739.6059999999943</v>
      </c>
      <c r="Q31" s="9">
        <v>53.628014600999904</v>
      </c>
      <c r="S31" s="22"/>
      <c r="T31" s="33"/>
      <c r="W31" s="32"/>
      <c r="X31" s="32"/>
      <c r="Y31" s="32"/>
      <c r="Z31" s="32"/>
    </row>
    <row r="32" spans="1:27" x14ac:dyDescent="0.2">
      <c r="B32" s="23" t="s">
        <v>23</v>
      </c>
      <c r="D32" s="25" t="s">
        <v>1</v>
      </c>
      <c r="E32" s="8">
        <v>93.187904785145037</v>
      </c>
      <c r="F32" s="8">
        <v>106.17306127226954</v>
      </c>
      <c r="G32" s="8">
        <v>102.34727512334612</v>
      </c>
      <c r="H32" s="8">
        <v>69.032849145152184</v>
      </c>
      <c r="K32" s="23" t="s">
        <v>23</v>
      </c>
      <c r="L32" s="23"/>
      <c r="M32" s="25" t="s">
        <v>1</v>
      </c>
      <c r="N32" s="21">
        <v>48335.563769999993</v>
      </c>
      <c r="O32" s="9">
        <v>38968.368770000001</v>
      </c>
      <c r="P32" s="9">
        <v>9367.1949999999943</v>
      </c>
      <c r="Q32" s="9">
        <v>200.376876348</v>
      </c>
      <c r="S32" s="22"/>
      <c r="T32" s="33"/>
      <c r="W32" s="32"/>
      <c r="X32" s="32"/>
      <c r="Y32" s="32"/>
      <c r="Z32" s="32"/>
    </row>
    <row r="33" spans="2:26" x14ac:dyDescent="0.2">
      <c r="B33" s="23" t="s">
        <v>24</v>
      </c>
      <c r="D33" s="25" t="s">
        <v>2</v>
      </c>
      <c r="E33" s="8">
        <v>93.417429105315918</v>
      </c>
      <c r="F33" s="8">
        <v>106.67319385507335</v>
      </c>
      <c r="G33" s="8">
        <v>101.53649105542264</v>
      </c>
      <c r="H33" s="8">
        <v>68.543148476101976</v>
      </c>
      <c r="K33" s="23" t="s">
        <v>24</v>
      </c>
      <c r="L33" s="23"/>
      <c r="M33" s="25" t="s">
        <v>2</v>
      </c>
      <c r="N33" s="21">
        <v>48485.899769999996</v>
      </c>
      <c r="O33" s="9">
        <v>38695.521769999999</v>
      </c>
      <c r="P33" s="9">
        <v>9790.3779999999952</v>
      </c>
      <c r="Q33" s="9">
        <v>85.867896660000042</v>
      </c>
      <c r="S33" s="22"/>
      <c r="T33" s="33"/>
      <c r="W33" s="32"/>
      <c r="X33" s="32"/>
      <c r="Y33" s="32"/>
      <c r="Z33" s="32"/>
    </row>
    <row r="34" spans="2:26" x14ac:dyDescent="0.2">
      <c r="B34" s="23" t="s">
        <v>25</v>
      </c>
      <c r="D34" s="25" t="s">
        <v>3</v>
      </c>
      <c r="E34" s="8">
        <v>94.077175432104141</v>
      </c>
      <c r="F34" s="8">
        <v>107.43886373466714</v>
      </c>
      <c r="G34" s="8">
        <v>102.74192866316483</v>
      </c>
      <c r="H34" s="8">
        <v>67.467724876821649</v>
      </c>
      <c r="K34" s="23" t="s">
        <v>25</v>
      </c>
      <c r="L34" s="23"/>
      <c r="M34" s="25" t="s">
        <v>3</v>
      </c>
      <c r="N34" s="21">
        <v>49133.012769999994</v>
      </c>
      <c r="O34" s="9">
        <v>39133.20177</v>
      </c>
      <c r="P34" s="9">
        <v>9999.8109999999961</v>
      </c>
      <c r="Q34" s="9">
        <v>-2.3813789380001253</v>
      </c>
      <c r="S34" s="22"/>
      <c r="T34" s="33"/>
      <c r="W34" s="32"/>
      <c r="X34" s="32"/>
      <c r="Y34" s="32"/>
      <c r="Z34" s="32"/>
    </row>
    <row r="35" spans="2:26" x14ac:dyDescent="0.2">
      <c r="B35" s="23" t="s">
        <v>26</v>
      </c>
      <c r="D35" s="25" t="s">
        <v>4</v>
      </c>
      <c r="E35" s="8">
        <v>94.648704489089042</v>
      </c>
      <c r="F35" s="8">
        <v>108.62780732589307</v>
      </c>
      <c r="G35" s="8">
        <v>102.6156145983326</v>
      </c>
      <c r="H35" s="8">
        <v>68.484287384595774</v>
      </c>
      <c r="K35" s="23" t="s">
        <v>26</v>
      </c>
      <c r="L35" s="23"/>
      <c r="M35" s="25" t="s">
        <v>4</v>
      </c>
      <c r="N35" s="21">
        <v>49651.944770000002</v>
      </c>
      <c r="O35" s="9">
        <v>39331.649770000004</v>
      </c>
      <c r="P35" s="9">
        <v>10320.294999999995</v>
      </c>
      <c r="Q35" s="9">
        <v>74.826451682999959</v>
      </c>
      <c r="S35" s="22"/>
      <c r="T35" s="33"/>
      <c r="W35" s="32"/>
      <c r="X35" s="32"/>
      <c r="Y35" s="32"/>
      <c r="Z35" s="32"/>
    </row>
    <row r="36" spans="2:26" x14ac:dyDescent="0.2">
      <c r="B36" s="23" t="s">
        <v>27</v>
      </c>
      <c r="D36" s="25" t="s">
        <v>5</v>
      </c>
      <c r="E36" s="8">
        <v>93.623538180809547</v>
      </c>
      <c r="F36" s="8">
        <v>108.57901189276311</v>
      </c>
      <c r="G36" s="8">
        <v>101.58997563243912</v>
      </c>
      <c r="H36" s="8">
        <v>65.880374280526198</v>
      </c>
      <c r="K36" s="23" t="s">
        <v>27</v>
      </c>
      <c r="L36" s="23"/>
      <c r="M36" s="25" t="s">
        <v>5</v>
      </c>
      <c r="N36" s="21">
        <v>49854.973769999997</v>
      </c>
      <c r="O36" s="9">
        <v>39495.243770000001</v>
      </c>
      <c r="P36" s="9">
        <v>10359.729999999996</v>
      </c>
      <c r="Q36" s="9">
        <v>105.33948752499987</v>
      </c>
      <c r="S36" s="22"/>
      <c r="T36" s="33"/>
      <c r="W36" s="32"/>
      <c r="X36" s="32"/>
      <c r="Y36" s="32"/>
      <c r="Z36" s="32"/>
    </row>
    <row r="37" spans="2:26" x14ac:dyDescent="0.2">
      <c r="B37" s="23" t="s">
        <v>43</v>
      </c>
      <c r="D37" s="25" t="s">
        <v>6</v>
      </c>
      <c r="E37" s="8">
        <v>93.298138802671048</v>
      </c>
      <c r="F37" s="8">
        <v>108.67781457792233</v>
      </c>
      <c r="G37" s="8">
        <v>101.5515237509137</v>
      </c>
      <c r="H37" s="8">
        <v>65.090796250891984</v>
      </c>
      <c r="K37" s="23" t="s">
        <v>28</v>
      </c>
      <c r="L37" s="23"/>
      <c r="M37" s="25" t="s">
        <v>6</v>
      </c>
      <c r="N37" s="21">
        <v>49731.559999999983</v>
      </c>
      <c r="O37" s="9">
        <v>39255.510999999991</v>
      </c>
      <c r="P37" s="9">
        <v>10476.048999999995</v>
      </c>
      <c r="Q37" s="9">
        <v>111.18105454899978</v>
      </c>
      <c r="S37" s="22"/>
      <c r="T37" s="33"/>
      <c r="W37" s="32"/>
      <c r="X37" s="32"/>
      <c r="Y37" s="32"/>
      <c r="Z37" s="32"/>
    </row>
    <row r="38" spans="2:26" x14ac:dyDescent="0.2">
      <c r="B38" s="23" t="s">
        <v>29</v>
      </c>
      <c r="D38" s="25" t="s">
        <v>7</v>
      </c>
      <c r="E38" s="8">
        <v>93.720155838576545</v>
      </c>
      <c r="F38" s="8">
        <v>109.12924259949159</v>
      </c>
      <c r="G38" s="8">
        <v>101.90038595878019</v>
      </c>
      <c r="H38" s="8">
        <v>66.601616605790142</v>
      </c>
      <c r="K38" s="23" t="s">
        <v>29</v>
      </c>
      <c r="L38" s="23"/>
      <c r="M38" s="25" t="s">
        <v>7</v>
      </c>
      <c r="N38" s="21">
        <v>51443.858999999989</v>
      </c>
      <c r="O38" s="9">
        <v>40913.479999999996</v>
      </c>
      <c r="P38" s="9">
        <v>10530.378999999995</v>
      </c>
      <c r="Q38" s="9">
        <v>61.895660555000177</v>
      </c>
      <c r="S38" s="22"/>
      <c r="T38" s="33"/>
      <c r="W38" s="32"/>
      <c r="X38" s="32"/>
      <c r="Y38" s="32"/>
      <c r="Z38" s="32"/>
    </row>
    <row r="39" spans="2:26" x14ac:dyDescent="0.2">
      <c r="B39" s="16"/>
      <c r="C39" s="16"/>
      <c r="D39" s="16"/>
      <c r="E39" s="16"/>
      <c r="F39" s="16"/>
      <c r="G39" s="16"/>
      <c r="H39" s="16"/>
      <c r="K39" s="23" t="s">
        <v>30</v>
      </c>
      <c r="L39" s="23"/>
      <c r="M39" s="25" t="s">
        <v>8</v>
      </c>
      <c r="N39" s="21">
        <v>51374.421999999984</v>
      </c>
      <c r="O39" s="9">
        <v>40841.349999999991</v>
      </c>
      <c r="P39" s="9">
        <v>10533.071999999993</v>
      </c>
      <c r="Q39" s="9">
        <v>-176.50152547300013</v>
      </c>
      <c r="S39" s="22"/>
      <c r="T39" s="33"/>
      <c r="W39" s="32"/>
      <c r="X39" s="32"/>
      <c r="Y39" s="32"/>
      <c r="Z39" s="32"/>
    </row>
    <row r="40" spans="2:26" s="16" customFormat="1" x14ac:dyDescent="0.2">
      <c r="J40" s="23"/>
      <c r="K40" s="23" t="s">
        <v>31</v>
      </c>
      <c r="L40" s="23"/>
      <c r="M40" s="25" t="s">
        <v>9</v>
      </c>
      <c r="N40" s="21">
        <v>51414.93499999999</v>
      </c>
      <c r="O40" s="9">
        <v>40791.012999999992</v>
      </c>
      <c r="P40" s="9">
        <v>10623.921999999997</v>
      </c>
      <c r="Q40" s="9">
        <v>208.23638301699998</v>
      </c>
      <c r="S40" s="22"/>
      <c r="T40" s="34"/>
      <c r="W40" s="32"/>
      <c r="X40" s="32"/>
      <c r="Y40" s="32"/>
      <c r="Z40" s="32"/>
    </row>
    <row r="41" spans="2:26" s="16" customFormat="1" x14ac:dyDescent="0.2">
      <c r="J41" s="23"/>
      <c r="K41" s="23" t="s">
        <v>32</v>
      </c>
      <c r="L41" s="23"/>
      <c r="M41" s="25" t="s">
        <v>10</v>
      </c>
      <c r="N41" s="21">
        <v>52675.94176999999</v>
      </c>
      <c r="O41" s="9">
        <v>41495.583769999997</v>
      </c>
      <c r="P41" s="9">
        <v>11180.357999999993</v>
      </c>
      <c r="Q41" s="9">
        <v>394.83722103400009</v>
      </c>
      <c r="S41" s="22"/>
      <c r="T41" s="34"/>
    </row>
    <row r="42" spans="2:26" s="16" customFormat="1" x14ac:dyDescent="0.2">
      <c r="J42" s="23">
        <v>2020</v>
      </c>
      <c r="K42" s="23" t="s">
        <v>21</v>
      </c>
      <c r="L42" s="23">
        <v>2020</v>
      </c>
      <c r="M42" s="25" t="s">
        <v>20</v>
      </c>
      <c r="N42" s="21">
        <v>53147.180769999992</v>
      </c>
      <c r="O42" s="9">
        <v>41766.086770000002</v>
      </c>
      <c r="P42" s="9">
        <v>11381.093999999992</v>
      </c>
      <c r="Q42" s="9">
        <v>137.226821188</v>
      </c>
      <c r="S42" s="22"/>
      <c r="T42" s="34"/>
    </row>
    <row r="43" spans="2:26" s="16" customFormat="1" ht="15.75" x14ac:dyDescent="0.25">
      <c r="B43" s="23"/>
      <c r="C43" s="23"/>
      <c r="D43" s="23"/>
      <c r="H43" s="29"/>
      <c r="J43" s="23"/>
      <c r="K43" s="23" t="s">
        <v>22</v>
      </c>
      <c r="L43" s="23"/>
      <c r="M43" s="25" t="s">
        <v>0</v>
      </c>
      <c r="N43" s="21">
        <v>53051.900769999986</v>
      </c>
      <c r="O43" s="9">
        <v>41529.601769999994</v>
      </c>
      <c r="P43" s="9">
        <v>11522.298999999992</v>
      </c>
      <c r="Q43" s="9">
        <v>329.86491738799998</v>
      </c>
      <c r="S43" s="31"/>
      <c r="T43" s="34"/>
    </row>
    <row r="44" spans="2:26" s="16" customFormat="1" ht="15.75" x14ac:dyDescent="0.25">
      <c r="B44" s="23"/>
      <c r="C44" s="23"/>
      <c r="D44" s="23"/>
      <c r="J44" s="23"/>
      <c r="K44" s="23" t="s">
        <v>23</v>
      </c>
      <c r="L44" s="23"/>
      <c r="M44" s="25" t="s">
        <v>1</v>
      </c>
      <c r="N44" s="21">
        <v>52670.669769999993</v>
      </c>
      <c r="O44" s="9">
        <v>41055.117769999997</v>
      </c>
      <c r="P44" s="9">
        <v>11615.551999999994</v>
      </c>
      <c r="Q44" s="9">
        <v>147.25104877199999</v>
      </c>
      <c r="S44" s="31"/>
      <c r="T44" s="34"/>
    </row>
    <row r="45" spans="2:26" s="16" customFormat="1" x14ac:dyDescent="0.2">
      <c r="B45" s="23"/>
      <c r="C45" s="23"/>
      <c r="D45" s="23"/>
      <c r="J45" s="23"/>
      <c r="K45" s="23" t="s">
        <v>24</v>
      </c>
      <c r="L45" s="23"/>
      <c r="M45" s="23" t="s">
        <v>2</v>
      </c>
      <c r="N45" s="21">
        <v>52052.321769999995</v>
      </c>
      <c r="O45" s="9">
        <v>40199.646770000007</v>
      </c>
      <c r="P45" s="9">
        <v>11852.674999999992</v>
      </c>
      <c r="Q45" s="9">
        <v>18.075102601000001</v>
      </c>
      <c r="T45" s="34"/>
    </row>
    <row r="46" spans="2:26" s="16" customFormat="1" x14ac:dyDescent="0.2">
      <c r="B46" s="23"/>
      <c r="C46" s="23"/>
      <c r="D46" s="23"/>
      <c r="J46" s="23"/>
      <c r="K46" s="23" t="s">
        <v>25</v>
      </c>
      <c r="L46" s="23"/>
      <c r="M46" s="23" t="s">
        <v>3</v>
      </c>
      <c r="N46" s="21">
        <v>53173.406770000001</v>
      </c>
      <c r="O46" s="9">
        <v>41477.907770000005</v>
      </c>
      <c r="P46" s="9">
        <v>11695.498999999993</v>
      </c>
      <c r="Q46" s="9">
        <v>273.41152095799998</v>
      </c>
      <c r="T46" s="34"/>
    </row>
    <row r="47" spans="2:26" s="16" customFormat="1" x14ac:dyDescent="0.2">
      <c r="B47" s="23"/>
      <c r="C47" s="23"/>
      <c r="D47" s="23"/>
      <c r="J47" s="23"/>
      <c r="K47" s="23" t="s">
        <v>26</v>
      </c>
      <c r="L47" s="23"/>
      <c r="M47" s="25" t="s">
        <v>4</v>
      </c>
      <c r="N47" s="21">
        <v>53124.932769999992</v>
      </c>
      <c r="O47" s="9">
        <v>41356.644769999999</v>
      </c>
      <c r="P47" s="9">
        <v>11768.287999999993</v>
      </c>
      <c r="Q47" s="9">
        <v>399.810569101</v>
      </c>
      <c r="T47" s="34"/>
    </row>
    <row r="48" spans="2:26" s="16" customFormat="1" x14ac:dyDescent="0.2">
      <c r="B48" s="23"/>
      <c r="C48" s="23"/>
      <c r="D48" s="23"/>
      <c r="I48" s="30"/>
      <c r="J48" s="23"/>
      <c r="K48" s="23" t="s">
        <v>27</v>
      </c>
      <c r="L48" s="23"/>
      <c r="M48" s="23" t="s">
        <v>5</v>
      </c>
      <c r="N48" s="21">
        <v>53531.622770000002</v>
      </c>
      <c r="O48" s="9">
        <v>41823.318770000005</v>
      </c>
      <c r="P48" s="9">
        <v>11708.303999999993</v>
      </c>
      <c r="Q48" s="9">
        <v>252.84424644800001</v>
      </c>
      <c r="T48" s="34"/>
    </row>
    <row r="49" spans="2:20" s="16" customFormat="1" x14ac:dyDescent="0.2">
      <c r="B49" s="23"/>
      <c r="C49" s="23"/>
      <c r="D49" s="23"/>
      <c r="J49" s="23"/>
      <c r="K49" s="23" t="s">
        <v>28</v>
      </c>
      <c r="L49" s="23"/>
      <c r="M49" s="25" t="s">
        <v>6</v>
      </c>
      <c r="N49" s="21">
        <v>52298.569769999987</v>
      </c>
      <c r="O49" s="9">
        <v>40502.281769999994</v>
      </c>
      <c r="P49" s="9">
        <v>11796.287999999993</v>
      </c>
      <c r="Q49" s="9">
        <v>441.72185015000002</v>
      </c>
      <c r="T49" s="33"/>
    </row>
    <row r="50" spans="2:20" x14ac:dyDescent="0.2">
      <c r="K50" s="26" t="s">
        <v>29</v>
      </c>
      <c r="M50" s="26" t="s">
        <v>7</v>
      </c>
      <c r="N50" s="21">
        <v>52177.183769999989</v>
      </c>
      <c r="O50" s="9">
        <v>40432.437769999997</v>
      </c>
      <c r="P50" s="9">
        <v>11744.745999999992</v>
      </c>
      <c r="Q50" s="9">
        <v>408.72568812700001</v>
      </c>
      <c r="T50" s="33"/>
    </row>
    <row r="51" spans="2:20" x14ac:dyDescent="0.2">
      <c r="K51" s="23" t="s">
        <v>30</v>
      </c>
      <c r="M51" s="23" t="s">
        <v>8</v>
      </c>
      <c r="N51" s="21">
        <v>54310.525769999993</v>
      </c>
      <c r="O51" s="9">
        <v>42354.882770000004</v>
      </c>
      <c r="P51" s="9">
        <v>11955.642999999993</v>
      </c>
      <c r="Q51" s="9">
        <v>329.98084697399997</v>
      </c>
      <c r="T51" s="33"/>
    </row>
    <row r="52" spans="2:20" x14ac:dyDescent="0.2">
      <c r="K52" s="26" t="s">
        <v>31</v>
      </c>
      <c r="M52" s="26" t="s">
        <v>9</v>
      </c>
      <c r="N52" s="21">
        <v>54253.256099999984</v>
      </c>
      <c r="O52" s="9">
        <v>42344.115099999995</v>
      </c>
      <c r="P52" s="9">
        <v>11909.140999999992</v>
      </c>
      <c r="Q52" s="9">
        <v>436.39091015499997</v>
      </c>
      <c r="T52" s="33"/>
    </row>
    <row r="53" spans="2:20" x14ac:dyDescent="0.2">
      <c r="K53" s="26" t="s">
        <v>32</v>
      </c>
      <c r="M53" s="26" t="s">
        <v>10</v>
      </c>
      <c r="N53" s="21">
        <v>56935.981769999984</v>
      </c>
      <c r="O53" s="9">
        <v>45369.115769999989</v>
      </c>
      <c r="P53" s="9">
        <v>11566.865999999996</v>
      </c>
      <c r="Q53" s="9">
        <v>116.02992170900001</v>
      </c>
      <c r="T53" s="33"/>
    </row>
    <row r="54" spans="2:20" x14ac:dyDescent="0.2">
      <c r="J54" s="23">
        <v>2021</v>
      </c>
      <c r="K54" s="23" t="s">
        <v>21</v>
      </c>
      <c r="L54" s="23">
        <v>2021</v>
      </c>
      <c r="M54" s="25" t="s">
        <v>20</v>
      </c>
      <c r="N54" s="21">
        <v>56662.129769999992</v>
      </c>
      <c r="O54" s="9">
        <v>45201.056769999996</v>
      </c>
      <c r="P54" s="9">
        <v>11461.072999999997</v>
      </c>
      <c r="Q54" s="9">
        <v>214.83186073100001</v>
      </c>
      <c r="T54" s="33"/>
    </row>
    <row r="55" spans="2:20" x14ac:dyDescent="0.2">
      <c r="J55" s="23"/>
      <c r="K55" s="23" t="s">
        <v>22</v>
      </c>
      <c r="L55" s="23"/>
      <c r="M55" s="25" t="s">
        <v>0</v>
      </c>
      <c r="N55" s="21">
        <v>56671.427769999995</v>
      </c>
      <c r="O55" s="9">
        <v>45253.202769999996</v>
      </c>
      <c r="P55" s="9">
        <v>11418.224999999997</v>
      </c>
      <c r="Q55" s="9">
        <v>343.59859207900001</v>
      </c>
      <c r="T55" s="33"/>
    </row>
    <row r="56" spans="2:20" x14ac:dyDescent="0.2">
      <c r="K56" s="23" t="s">
        <v>23</v>
      </c>
      <c r="M56" s="25" t="s">
        <v>1</v>
      </c>
      <c r="N56" s="21">
        <v>56676.886769999997</v>
      </c>
      <c r="O56" s="9">
        <v>45228.664769999996</v>
      </c>
      <c r="P56" s="9">
        <v>11448.221999999998</v>
      </c>
      <c r="Q56" s="9">
        <v>173.02197835300001</v>
      </c>
      <c r="T56" s="33"/>
    </row>
    <row r="57" spans="2:20" x14ac:dyDescent="0.2">
      <c r="K57" s="23" t="s">
        <v>24</v>
      </c>
      <c r="M57" s="25" t="s">
        <v>2</v>
      </c>
      <c r="N57" s="21">
        <v>56656.315769999987</v>
      </c>
      <c r="O57" s="9">
        <v>45415.26176999999</v>
      </c>
      <c r="P57" s="9">
        <v>11241.053999999996</v>
      </c>
      <c r="Q57" s="9">
        <v>285.41716264799999</v>
      </c>
      <c r="T57" s="33"/>
    </row>
    <row r="58" spans="2:20" x14ac:dyDescent="0.2">
      <c r="K58" s="23" t="s">
        <v>25</v>
      </c>
      <c r="M58" s="25" t="s">
        <v>3</v>
      </c>
      <c r="N58" s="21">
        <v>56351.684769999985</v>
      </c>
      <c r="O58" s="9">
        <v>45388.125769999991</v>
      </c>
      <c r="P58" s="9">
        <v>10963.558999999996</v>
      </c>
      <c r="Q58" s="9">
        <v>449.09305213699997</v>
      </c>
      <c r="T58" s="33"/>
    </row>
    <row r="59" spans="2:20" x14ac:dyDescent="0.2">
      <c r="K59" s="23" t="s">
        <v>26</v>
      </c>
      <c r="M59" s="25" t="s">
        <v>4</v>
      </c>
      <c r="N59" s="21">
        <v>55967.177769999988</v>
      </c>
      <c r="O59" s="9">
        <v>45111.640769999991</v>
      </c>
      <c r="P59" s="9">
        <v>10855.536999999995</v>
      </c>
      <c r="Q59" s="9">
        <v>330.05161612299997</v>
      </c>
      <c r="T59" s="33"/>
    </row>
    <row r="60" spans="2:20" x14ac:dyDescent="0.2">
      <c r="K60" s="23" t="s">
        <v>27</v>
      </c>
      <c r="M60" s="25" t="s">
        <v>5</v>
      </c>
      <c r="N60" s="21">
        <v>55875.987769999992</v>
      </c>
      <c r="O60" s="9">
        <v>45045.030769999998</v>
      </c>
      <c r="P60" s="9">
        <v>10830.956999999995</v>
      </c>
      <c r="Q60" s="9">
        <v>22.2106482089998</v>
      </c>
      <c r="T60" s="33"/>
    </row>
    <row r="61" spans="2:20" x14ac:dyDescent="0.2">
      <c r="K61" s="23" t="s">
        <v>28</v>
      </c>
      <c r="M61" s="25" t="s">
        <v>6</v>
      </c>
      <c r="N61" s="21">
        <v>56611.859769999988</v>
      </c>
      <c r="O61" s="9">
        <v>45937.390769999991</v>
      </c>
      <c r="P61" s="9">
        <v>10674.468999999997</v>
      </c>
      <c r="Q61" s="9">
        <v>-4.1993725180000201</v>
      </c>
      <c r="T61" s="33"/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zoomScaleNormal="100" zoomScalePageLayoutView="70" workbookViewId="0">
      <selection activeCell="F1" sqref="F1"/>
    </sheetView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20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0"/>
  <sheetViews>
    <sheetView showGridLines="0" view="pageLayout" zoomScaleNormal="70" workbookViewId="0">
      <selection activeCell="O16" sqref="O16"/>
    </sheetView>
  </sheetViews>
  <sheetFormatPr baseColWidth="10" defaultColWidth="10.83203125" defaultRowHeight="12.75" x14ac:dyDescent="0.2"/>
  <cols>
    <col min="1" max="16384" width="10.83203125" style="16"/>
  </cols>
  <sheetData>
    <row r="40" spans="1:1" x14ac:dyDescent="0.2">
      <c r="A40" s="19" t="s">
        <v>40</v>
      </c>
    </row>
  </sheetData>
  <phoneticPr fontId="13" type="noConversion"/>
  <printOptions horizontalCentered="1" verticalCentered="1"/>
  <pageMargins left="0.25" right="0.25" top="0.75" bottom="0.1388888888888889" header="0.3" footer="0.3"/>
  <pageSetup paperSize="9" orientation="landscape" r:id="rId1"/>
  <headerFooter alignWithMargins="0">
    <oddHeader>&amp;C&amp;"-,Negrita"&amp;16EXTERNAL SECTOR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Datos_Sector_Externo-ei</vt:lpstr>
      <vt:lpstr>G_Sector_Externo-e</vt:lpstr>
      <vt:lpstr>G_Sector_Externo-i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2019-06-13T15:58:11Z</cp:lastPrinted>
  <dcterms:created xsi:type="dcterms:W3CDTF">2000-02-01T20:18:45Z</dcterms:created>
  <dcterms:modified xsi:type="dcterms:W3CDTF">2021-10-11T15:59:57Z</dcterms:modified>
</cp:coreProperties>
</file>