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120" yWindow="120" windowWidth="18915" windowHeight="11010" firstSheet="1" activeTab="1"/>
  </bookViews>
  <sheets>
    <sheet name="Datos_Sector_MonyFin-ei" sheetId="1" state="hidden" r:id="rId1"/>
    <sheet name="G_Sector_MonyFin-e" sheetId="30" r:id="rId2"/>
  </sheets>
  <externalReferences>
    <externalReference r:id="rId3"/>
    <externalReference r:id="rId4"/>
  </externalReferences>
  <calcPr calcId="162913"/>
</workbook>
</file>

<file path=xl/calcChain.xml><?xml version="1.0" encoding="utf-8"?>
<calcChain xmlns="http://schemas.openxmlformats.org/spreadsheetml/2006/main">
  <c r="D147" i="1" l="1"/>
  <c r="D146" i="1"/>
  <c r="D145" i="1"/>
  <c r="D144" i="1"/>
  <c r="D143" i="1"/>
  <c r="D142" i="1"/>
  <c r="D141" i="1"/>
  <c r="D140" i="1"/>
  <c r="D139" i="1"/>
  <c r="D138" i="1"/>
  <c r="D137" i="1"/>
  <c r="D127" i="1"/>
  <c r="D126" i="1"/>
  <c r="D125" i="1"/>
  <c r="D123" i="1"/>
  <c r="D122" i="1"/>
  <c r="D121" i="1"/>
  <c r="D120" i="1"/>
  <c r="D119" i="1"/>
  <c r="D118" i="1"/>
  <c r="D115" i="1"/>
  <c r="D114" i="1"/>
  <c r="D129" i="1"/>
  <c r="D128" i="1"/>
</calcChain>
</file>

<file path=xl/sharedStrings.xml><?xml version="1.0" encoding="utf-8"?>
<sst xmlns="http://schemas.openxmlformats.org/spreadsheetml/2006/main" count="454" uniqueCount="60">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</sst>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 * #,##0.00_ ;_ * \-#,##0.00_ ;_ * &quot;-&quot;??_ ;_ @_ 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6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/>
    <cellStyle name="20% - Énfasis1 2 2" xfId="208"/>
    <cellStyle name="20% - Énfasis1 3" xfId="42"/>
    <cellStyle name="20% - Énfasis1 3 2" xfId="209"/>
    <cellStyle name="20% - Énfasis1 4" xfId="43"/>
    <cellStyle name="20% - Énfasis1 4 2" xfId="210"/>
    <cellStyle name="20% - Énfasis1 5" xfId="207"/>
    <cellStyle name="20% - Énfasis2" xfId="21" builtinId="34" customBuiltin="1"/>
    <cellStyle name="20% - Énfasis2 2" xfId="44"/>
    <cellStyle name="20% - Énfasis2 2 2" xfId="212"/>
    <cellStyle name="20% - Énfasis2 3" xfId="45"/>
    <cellStyle name="20% - Énfasis2 3 2" xfId="213"/>
    <cellStyle name="20% - Énfasis2 4" xfId="46"/>
    <cellStyle name="20% - Énfasis2 4 2" xfId="214"/>
    <cellStyle name="20% - Énfasis2 5" xfId="211"/>
    <cellStyle name="20% - Énfasis3" xfId="25" builtinId="38" customBuiltin="1"/>
    <cellStyle name="20% - Énfasis3 2" xfId="47"/>
    <cellStyle name="20% - Énfasis3 2 2" xfId="216"/>
    <cellStyle name="20% - Énfasis3 3" xfId="48"/>
    <cellStyle name="20% - Énfasis3 3 2" xfId="217"/>
    <cellStyle name="20% - Énfasis3 4" xfId="49"/>
    <cellStyle name="20% - Énfasis3 4 2" xfId="218"/>
    <cellStyle name="20% - Énfasis3 5" xfId="215"/>
    <cellStyle name="20% - Énfasis4" xfId="29" builtinId="42" customBuiltin="1"/>
    <cellStyle name="20% - Énfasis4 2" xfId="50"/>
    <cellStyle name="20% - Énfasis4 2 2" xfId="220"/>
    <cellStyle name="20% - Énfasis4 3" xfId="51"/>
    <cellStyle name="20% - Énfasis4 3 2" xfId="221"/>
    <cellStyle name="20% - Énfasis4 4" xfId="52"/>
    <cellStyle name="20% - Énfasis4 4 2" xfId="222"/>
    <cellStyle name="20% - Énfasis4 5" xfId="219"/>
    <cellStyle name="20% - Énfasis5" xfId="33" builtinId="46" customBuiltin="1"/>
    <cellStyle name="20% - Énfasis5 2" xfId="53"/>
    <cellStyle name="20% - Énfasis5 2 2" xfId="224"/>
    <cellStyle name="20% - Énfasis5 3" xfId="54"/>
    <cellStyle name="20% - Énfasis5 3 2" xfId="225"/>
    <cellStyle name="20% - Énfasis5 4" xfId="55"/>
    <cellStyle name="20% - Énfasis5 4 2" xfId="226"/>
    <cellStyle name="20% - Énfasis5 5" xfId="223"/>
    <cellStyle name="20% - Énfasis6" xfId="37" builtinId="50" customBuiltin="1"/>
    <cellStyle name="20% - Énfasis6 2" xfId="56"/>
    <cellStyle name="20% - Énfasis6 2 2" xfId="228"/>
    <cellStyle name="20% - Énfasis6 3" xfId="57"/>
    <cellStyle name="20% - Énfasis6 3 2" xfId="229"/>
    <cellStyle name="20% - Énfasis6 4" xfId="58"/>
    <cellStyle name="20% - Énfasis6 4 2" xfId="230"/>
    <cellStyle name="20% - Énfasis6 5" xfId="227"/>
    <cellStyle name="40% - Énfasis1" xfId="18" builtinId="31" customBuiltin="1"/>
    <cellStyle name="40% - Énfasis1 2" xfId="59"/>
    <cellStyle name="40% - Énfasis1 2 2" xfId="232"/>
    <cellStyle name="40% - Énfasis1 3" xfId="60"/>
    <cellStyle name="40% - Énfasis1 3 2" xfId="233"/>
    <cellStyle name="40% - Énfasis1 4" xfId="61"/>
    <cellStyle name="40% - Énfasis1 4 2" xfId="234"/>
    <cellStyle name="40% - Énfasis1 5" xfId="231"/>
    <cellStyle name="40% - Énfasis2" xfId="22" builtinId="35" customBuiltin="1"/>
    <cellStyle name="40% - Énfasis2 2" xfId="62"/>
    <cellStyle name="40% - Énfasis2 2 2" xfId="236"/>
    <cellStyle name="40% - Énfasis2 3" xfId="63"/>
    <cellStyle name="40% - Énfasis2 3 2" xfId="237"/>
    <cellStyle name="40% - Énfasis2 4" xfId="64"/>
    <cellStyle name="40% - Énfasis2 4 2" xfId="238"/>
    <cellStyle name="40% - Énfasis2 5" xfId="235"/>
    <cellStyle name="40% - Énfasis3" xfId="26" builtinId="39" customBuiltin="1"/>
    <cellStyle name="40% - Énfasis3 2" xfId="65"/>
    <cellStyle name="40% - Énfasis3 2 2" xfId="240"/>
    <cellStyle name="40% - Énfasis3 3" xfId="66"/>
    <cellStyle name="40% - Énfasis3 3 2" xfId="241"/>
    <cellStyle name="40% - Énfasis3 4" xfId="67"/>
    <cellStyle name="40% - Énfasis3 4 2" xfId="242"/>
    <cellStyle name="40% - Énfasis3 5" xfId="239"/>
    <cellStyle name="40% - Énfasis4" xfId="30" builtinId="43" customBuiltin="1"/>
    <cellStyle name="40% - Énfasis4 2" xfId="68"/>
    <cellStyle name="40% - Énfasis4 2 2" xfId="244"/>
    <cellStyle name="40% - Énfasis4 3" xfId="69"/>
    <cellStyle name="40% - Énfasis4 3 2" xfId="245"/>
    <cellStyle name="40% - Énfasis4 4" xfId="70"/>
    <cellStyle name="40% - Énfasis4 4 2" xfId="246"/>
    <cellStyle name="40% - Énfasis4 5" xfId="243"/>
    <cellStyle name="40% - Énfasis5" xfId="34" builtinId="47" customBuiltin="1"/>
    <cellStyle name="40% - Énfasis5 2" xfId="71"/>
    <cellStyle name="40% - Énfasis5 2 2" xfId="248"/>
    <cellStyle name="40% - Énfasis5 3" xfId="72"/>
    <cellStyle name="40% - Énfasis5 3 2" xfId="249"/>
    <cellStyle name="40% - Énfasis5 4" xfId="73"/>
    <cellStyle name="40% - Énfasis5 4 2" xfId="250"/>
    <cellStyle name="40% - Énfasis5 5" xfId="247"/>
    <cellStyle name="40% - Énfasis6" xfId="38" builtinId="51" customBuiltin="1"/>
    <cellStyle name="40% - Énfasis6 2" xfId="74"/>
    <cellStyle name="40% - Énfasis6 2 2" xfId="252"/>
    <cellStyle name="40% - Énfasis6 3" xfId="75"/>
    <cellStyle name="40% - Énfasis6 3 2" xfId="253"/>
    <cellStyle name="40% - Énfasis6 4" xfId="76"/>
    <cellStyle name="40% - Énfasis6 4 2" xfId="254"/>
    <cellStyle name="40% - Énfasis6 5" xfId="251"/>
    <cellStyle name="60% - Énfasis1" xfId="19" builtinId="32" customBuiltin="1"/>
    <cellStyle name="60% - Énfasis1 2" xfId="77"/>
    <cellStyle name="60% - Énfasis1 3" xfId="78"/>
    <cellStyle name="60% - Énfasis1 4" xfId="79"/>
    <cellStyle name="60% - Énfasis2" xfId="23" builtinId="36" customBuiltin="1"/>
    <cellStyle name="60% - Énfasis2 2" xfId="80"/>
    <cellStyle name="60% - Énfasis2 3" xfId="81"/>
    <cellStyle name="60% - Énfasis2 4" xfId="82"/>
    <cellStyle name="60% - Énfasis3" xfId="27" builtinId="40" customBuiltin="1"/>
    <cellStyle name="60% - Énfasis3 2" xfId="83"/>
    <cellStyle name="60% - Énfasis3 3" xfId="84"/>
    <cellStyle name="60% - Énfasis3 4" xfId="85"/>
    <cellStyle name="60% - Énfasis4" xfId="31" builtinId="44" customBuiltin="1"/>
    <cellStyle name="60% - Énfasis4 2" xfId="86"/>
    <cellStyle name="60% - Énfasis4 3" xfId="87"/>
    <cellStyle name="60% - Énfasis4 4" xfId="88"/>
    <cellStyle name="60% - Énfasis5" xfId="35" builtinId="48" customBuiltin="1"/>
    <cellStyle name="60% - Énfasis5 2" xfId="89"/>
    <cellStyle name="60% - Énfasis5 3" xfId="90"/>
    <cellStyle name="60% - Énfasis5 4" xfId="91"/>
    <cellStyle name="60% - Énfasis6" xfId="39" builtinId="52" customBuiltin="1"/>
    <cellStyle name="60% - Énfasis6 2" xfId="92"/>
    <cellStyle name="60% - Énfasis6 3" xfId="93"/>
    <cellStyle name="60% - Énfasis6 4" xfId="94"/>
    <cellStyle name="ANCLAS,REZONES Y SUS PARTES,DE FUNDICION,DE HIERRO O DE ACERO" xfId="95"/>
    <cellStyle name="Buena 2" xfId="96"/>
    <cellStyle name="Buena 3" xfId="97"/>
    <cellStyle name="Buena 4" xfId="98"/>
    <cellStyle name="Bueno" xfId="206" builtinId="26" customBuiltin="1"/>
    <cellStyle name="Cálculo" xfId="10" builtinId="22" customBuiltin="1"/>
    <cellStyle name="Cálculo 2" xfId="99"/>
    <cellStyle name="Cálculo 3" xfId="100"/>
    <cellStyle name="Cálculo 4" xfId="101"/>
    <cellStyle name="Celda de comprobación" xfId="12" builtinId="23" customBuiltin="1"/>
    <cellStyle name="Celda de comprobación 2" xfId="102"/>
    <cellStyle name="Celda de comprobación 3" xfId="103"/>
    <cellStyle name="Celda de comprobación 4" xfId="104"/>
    <cellStyle name="Celda vinculada" xfId="11" builtinId="24" customBuiltin="1"/>
    <cellStyle name="Celda vinculada 2" xfId="105"/>
    <cellStyle name="Celda vinculada 3" xfId="106"/>
    <cellStyle name="Celda vinculada 4" xfId="107"/>
    <cellStyle name="Comma_10R&amp;monet" xfId="108"/>
    <cellStyle name="Encabezado 1" xfId="205" builtinId="16" customBuiltin="1"/>
    <cellStyle name="Encabezado 4" xfId="5" builtinId="19" customBuiltin="1"/>
    <cellStyle name="Encabezado 4 2" xfId="109"/>
    <cellStyle name="Encabezado 4 3" xfId="110"/>
    <cellStyle name="Encabezado 4 4" xfId="111"/>
    <cellStyle name="Énfasis1" xfId="16" builtinId="29" customBuiltin="1"/>
    <cellStyle name="Énfasis1 2" xfId="112"/>
    <cellStyle name="Énfasis1 3" xfId="113"/>
    <cellStyle name="Énfasis1 4" xfId="114"/>
    <cellStyle name="Énfasis2" xfId="20" builtinId="33" customBuiltin="1"/>
    <cellStyle name="Énfasis2 2" xfId="115"/>
    <cellStyle name="Énfasis2 3" xfId="116"/>
    <cellStyle name="Énfasis2 4" xfId="117"/>
    <cellStyle name="Énfasis3" xfId="24" builtinId="37" customBuiltin="1"/>
    <cellStyle name="Énfasis3 2" xfId="118"/>
    <cellStyle name="Énfasis3 3" xfId="119"/>
    <cellStyle name="Énfasis3 4" xfId="120"/>
    <cellStyle name="Énfasis4" xfId="28" builtinId="41" customBuiltin="1"/>
    <cellStyle name="Énfasis4 2" xfId="121"/>
    <cellStyle name="Énfasis4 3" xfId="122"/>
    <cellStyle name="Énfasis4 4" xfId="123"/>
    <cellStyle name="Énfasis5" xfId="32" builtinId="45" customBuiltin="1"/>
    <cellStyle name="Énfasis5 2" xfId="124"/>
    <cellStyle name="Énfasis5 3" xfId="125"/>
    <cellStyle name="Énfasis5 4" xfId="126"/>
    <cellStyle name="Énfasis6" xfId="36" builtinId="49" customBuiltin="1"/>
    <cellStyle name="Énfasis6 2" xfId="127"/>
    <cellStyle name="Énfasis6 3" xfId="128"/>
    <cellStyle name="Énfasis6 4" xfId="129"/>
    <cellStyle name="Entrada" xfId="8" builtinId="20" customBuiltin="1"/>
    <cellStyle name="Entrada 2" xfId="130"/>
    <cellStyle name="Entrada 3" xfId="131"/>
    <cellStyle name="Entrada 4" xfId="132"/>
    <cellStyle name="Hipervínculo 2" xfId="133"/>
    <cellStyle name="Hipervínculo 4" xfId="134"/>
    <cellStyle name="Incorrecto" xfId="6" builtinId="27" customBuiltin="1"/>
    <cellStyle name="Incorrecto 2" xfId="135"/>
    <cellStyle name="Incorrecto 3" xfId="136"/>
    <cellStyle name="Incorrecto 4" xfId="137"/>
    <cellStyle name="Millares" xfId="1" builtinId="3"/>
    <cellStyle name="Millares 2" xfId="138"/>
    <cellStyle name="Millares 7" xfId="139"/>
    <cellStyle name="Neutral" xfId="7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1" xfId="144"/>
    <cellStyle name="Normal 12" xfId="145"/>
    <cellStyle name="Normal 13" xfId="146"/>
    <cellStyle name="Normal 14" xfId="147"/>
    <cellStyle name="Normal 15" xfId="148"/>
    <cellStyle name="Normal 16" xfId="149"/>
    <cellStyle name="Normal 16 2" xfId="255"/>
    <cellStyle name="Normal 17" xfId="40"/>
    <cellStyle name="Normal 2" xfId="150"/>
    <cellStyle name="Normal 2 2" xfId="151"/>
    <cellStyle name="Normal 2 2 2" xfId="152"/>
    <cellStyle name="Normal 2 2 3" xfId="153"/>
    <cellStyle name="Normal 2 3" xfId="154"/>
    <cellStyle name="Normal 2 4" xfId="155"/>
    <cellStyle name="Normal 2 5" xfId="156"/>
    <cellStyle name="Normal 2 5 2" xfId="256"/>
    <cellStyle name="Normal 2 6" xfId="157"/>
    <cellStyle name="Normal 2 6 2" xfId="257"/>
    <cellStyle name="Normal 2 7" xfId="158"/>
    <cellStyle name="Normal 2 7 2" xfId="258"/>
    <cellStyle name="Normal 3" xfId="159"/>
    <cellStyle name="Normal 3 2" xfId="160"/>
    <cellStyle name="Normal 3 2 2" xfId="161"/>
    <cellStyle name="Normal 3 3" xfId="162"/>
    <cellStyle name="Normal 3 4" xfId="163"/>
    <cellStyle name="Normal 3 5" xfId="164"/>
    <cellStyle name="Normal 3 6" xfId="165"/>
    <cellStyle name="Normal 3 6 2" xfId="259"/>
    <cellStyle name="Normal 3 7" xfId="166"/>
    <cellStyle name="Normal 3 7 2" xfId="260"/>
    <cellStyle name="Normal 4" xfId="167"/>
    <cellStyle name="Normal 4 2" xfId="261"/>
    <cellStyle name="Normal 5" xfId="168"/>
    <cellStyle name="Normal 6" xfId="169"/>
    <cellStyle name="Normal 7" xfId="170"/>
    <cellStyle name="Normal 8" xfId="171"/>
    <cellStyle name="Normal 9" xfId="172"/>
    <cellStyle name="Notas 2" xfId="173"/>
    <cellStyle name="Notas 2 2" xfId="174"/>
    <cellStyle name="Notas 2 2 2" xfId="175"/>
    <cellStyle name="Notas 2 2 2 2" xfId="263"/>
    <cellStyle name="Notas 2 3" xfId="176"/>
    <cellStyle name="Notas 2 3 2" xfId="264"/>
    <cellStyle name="Notas 2 4" xfId="177"/>
    <cellStyle name="Notas 2 4 2" xfId="265"/>
    <cellStyle name="Notas 2 5" xfId="262"/>
    <cellStyle name="Notas 3" xfId="178"/>
    <cellStyle name="Notas 4" xfId="179"/>
    <cellStyle name="Porcentual 2" xfId="180"/>
    <cellStyle name="Salida" xfId="9" builtinId="21" customBuiltin="1"/>
    <cellStyle name="Salida 2" xfId="181"/>
    <cellStyle name="Salida 3" xfId="182"/>
    <cellStyle name="Salida 4" xfId="183"/>
    <cellStyle name="Texto de advertencia" xfId="13" builtinId="11" customBuiltin="1"/>
    <cellStyle name="Texto de advertencia 2" xfId="184"/>
    <cellStyle name="Texto de advertencia 3" xfId="185"/>
    <cellStyle name="Texto de advertencia 4" xfId="186"/>
    <cellStyle name="Texto explicativo" xfId="14" builtinId="53" customBuiltin="1"/>
    <cellStyle name="Texto explicativo 2" xfId="187"/>
    <cellStyle name="Texto explicativo 3" xfId="188"/>
    <cellStyle name="Texto explicativo 4" xfId="189"/>
    <cellStyle name="Título" xfId="2" builtinId="15" customBuiltin="1"/>
    <cellStyle name="Título 1 2" xfId="190"/>
    <cellStyle name="Título 1 3" xfId="191"/>
    <cellStyle name="Título 1 4" xfId="192"/>
    <cellStyle name="Título 2" xfId="3" builtinId="17" customBuiltin="1"/>
    <cellStyle name="Título 2 2" xfId="193"/>
    <cellStyle name="Título 2 3" xfId="194"/>
    <cellStyle name="Título 2 4" xfId="195"/>
    <cellStyle name="Título 3" xfId="4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585"/>
          <c:y val="2.584130723817104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1956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'Datos_Sector_MonyFin-ei'!$C$148:$D$224</c:f>
              <c:multiLvlStrCache>
                <c:ptCount val="7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'Datos_Sector_MonyFin-ei'!$E$148:$E$224</c:f>
              <c:numCache>
                <c:formatCode>#,##0</c:formatCode>
                <c:ptCount val="77"/>
                <c:pt idx="0">
                  <c:v>3207.3593809999998</c:v>
                </c:pt>
                <c:pt idx="1">
                  <c:v>3341.6422339999999</c:v>
                </c:pt>
                <c:pt idx="2">
                  <c:v>2573.0683099999997</c:v>
                </c:pt>
                <c:pt idx="3">
                  <c:v>2485.0236910000003</c:v>
                </c:pt>
                <c:pt idx="4">
                  <c:v>2158.5515349999996</c:v>
                </c:pt>
                <c:pt idx="5">
                  <c:v>3433.7593749999996</c:v>
                </c:pt>
                <c:pt idx="6">
                  <c:v>4295.8554720000011</c:v>
                </c:pt>
                <c:pt idx="7">
                  <c:v>4166.7200482000007</c:v>
                </c:pt>
                <c:pt idx="8">
                  <c:v>4472.9284119999993</c:v>
                </c:pt>
                <c:pt idx="9">
                  <c:v>4274.6257140000007</c:v>
                </c:pt>
                <c:pt idx="10">
                  <c:v>3907.3372180000001</c:v>
                </c:pt>
                <c:pt idx="11">
                  <c:v>4258.8499459999994</c:v>
                </c:pt>
                <c:pt idx="12">
                  <c:v>4889.0536040000006</c:v>
                </c:pt>
                <c:pt idx="13">
                  <c:v>4774.3641169999992</c:v>
                </c:pt>
                <c:pt idx="14">
                  <c:v>3809.618426</c:v>
                </c:pt>
                <c:pt idx="15">
                  <c:v>3236.1216020000002</c:v>
                </c:pt>
                <c:pt idx="16">
                  <c:v>2790.0411439999998</c:v>
                </c:pt>
                <c:pt idx="17">
                  <c:v>4467.1464100000003</c:v>
                </c:pt>
                <c:pt idx="18">
                  <c:v>4260.9122989999996</c:v>
                </c:pt>
                <c:pt idx="19">
                  <c:v>3650.480826</c:v>
                </c:pt>
                <c:pt idx="20">
                  <c:v>2362.3768380000001</c:v>
                </c:pt>
                <c:pt idx="21">
                  <c:v>4806.5891719999991</c:v>
                </c:pt>
                <c:pt idx="22">
                  <c:v>4018.4669810000005</c:v>
                </c:pt>
                <c:pt idx="23">
                  <c:v>2451.0657929999998</c:v>
                </c:pt>
                <c:pt idx="24">
                  <c:v>5706.5873609999999</c:v>
                </c:pt>
                <c:pt idx="25">
                  <c:v>5406.7848750000003</c:v>
                </c:pt>
                <c:pt idx="26">
                  <c:v>4868.0820779999995</c:v>
                </c:pt>
                <c:pt idx="27">
                  <c:v>4260.3534980000004</c:v>
                </c:pt>
                <c:pt idx="28">
                  <c:v>3752.0349040000006</c:v>
                </c:pt>
                <c:pt idx="29">
                  <c:v>3166.7383739999991</c:v>
                </c:pt>
                <c:pt idx="30">
                  <c:v>3128.4664690000009</c:v>
                </c:pt>
                <c:pt idx="31">
                  <c:v>3050.1975729999999</c:v>
                </c:pt>
                <c:pt idx="32">
                  <c:v>2693.0061670000005</c:v>
                </c:pt>
                <c:pt idx="33">
                  <c:v>2730.363601</c:v>
                </c:pt>
                <c:pt idx="34">
                  <c:v>2382.2390989999999</c:v>
                </c:pt>
                <c:pt idx="35">
                  <c:v>2676.5249719999997</c:v>
                </c:pt>
                <c:pt idx="36">
                  <c:v>3635.8521559999999</c:v>
                </c:pt>
                <c:pt idx="37">
                  <c:v>3281.8184300000003</c:v>
                </c:pt>
                <c:pt idx="38">
                  <c:v>3972.8416819999998</c:v>
                </c:pt>
                <c:pt idx="39">
                  <c:v>3488.3240559999995</c:v>
                </c:pt>
                <c:pt idx="40">
                  <c:v>4083.614971</c:v>
                </c:pt>
                <c:pt idx="41">
                  <c:v>4095.2623959999996</c:v>
                </c:pt>
                <c:pt idx="42">
                  <c:v>3772.4584990000003</c:v>
                </c:pt>
                <c:pt idx="43">
                  <c:v>3808.3865450000003</c:v>
                </c:pt>
                <c:pt idx="44">
                  <c:v>5130.3737029999993</c:v>
                </c:pt>
                <c:pt idx="45">
                  <c:v>4097.8494660000006</c:v>
                </c:pt>
                <c:pt idx="46">
                  <c:v>3178.7085219999999</c:v>
                </c:pt>
                <c:pt idx="47">
                  <c:v>3397.1085990000001</c:v>
                </c:pt>
                <c:pt idx="48">
                  <c:v>3568.0297510000005</c:v>
                </c:pt>
                <c:pt idx="49">
                  <c:v>3280.3993610000002</c:v>
                </c:pt>
                <c:pt idx="50">
                  <c:v>1990.1684579999999</c:v>
                </c:pt>
                <c:pt idx="51">
                  <c:v>2860.4742360000005</c:v>
                </c:pt>
                <c:pt idx="52">
                  <c:v>3402.0322910000004</c:v>
                </c:pt>
                <c:pt idx="53">
                  <c:v>2665.6085410000001</c:v>
                </c:pt>
                <c:pt idx="54">
                  <c:v>3039.9523460000005</c:v>
                </c:pt>
                <c:pt idx="55" formatCode="_ * #,##0_ ;_ * \-#,##0_ ;_ * &quot;-&quot;??_ ;_ @_ ">
                  <c:v>3257.8133919999996</c:v>
                </c:pt>
                <c:pt idx="56" formatCode="_ * #,##0_ ;_ * \-#,##0_ ;_ * &quot;-&quot;??_ ;_ @_ ">
                  <c:v>3442.9823409999999</c:v>
                </c:pt>
                <c:pt idx="57" formatCode="_ * #,##0_ ;_ * \-#,##0_ ;_ * &quot;-&quot;??_ ;_ @_ ">
                  <c:v>5517.6193910000002</c:v>
                </c:pt>
                <c:pt idx="58" formatCode="_ * #,##0_ ;_ * \-#,##0_ ;_ * &quot;-&quot;??_ ;_ @_ ">
                  <c:v>5066.6150699999998</c:v>
                </c:pt>
                <c:pt idx="59" formatCode="_ * #,##0_ ;_ * \-#,##0_ ;_ * &quot;-&quot;??_ ;_ @_ ">
                  <c:v>7195.6544210000011</c:v>
                </c:pt>
                <c:pt idx="60" formatCode="_ * #,##0_ ;_ * \-#,##0_ ;_ * &quot;-&quot;??_ ;_ @_ ">
                  <c:v>6590.8615399999999</c:v>
                </c:pt>
                <c:pt idx="61" formatCode="_ * #,##0_ ;_ * \-#,##0_ ;_ * &quot;-&quot;??_ ;_ @_ ">
                  <c:v>5790.9268709999988</c:v>
                </c:pt>
                <c:pt idx="62" formatCode="_ * #,##0_ ;_ * \-#,##0_ ;_ * &quot;-&quot;??_ ;_ @_ ">
                  <c:v>5779.1740680000003</c:v>
                </c:pt>
                <c:pt idx="63" formatCode="_ * #,##0_ ;_ * \-#,##0_ ;_ * &quot;-&quot;??_ ;_ @_ ">
                  <c:v>5788.4938629999997</c:v>
                </c:pt>
                <c:pt idx="64" formatCode="_ * #,##0_ ;_ * \-#,##0_ ;_ * &quot;-&quot;??_ ;_ @_ ">
                  <c:v>5923.2699600000005</c:v>
                </c:pt>
                <c:pt idx="65" formatCode="_ * #,##0_ ;_ * \-#,##0_ ;_ * &quot;-&quot;??_ ;_ @_ ">
                  <c:v>6048.8075359999993</c:v>
                </c:pt>
                <c:pt idx="66" formatCode="_ * #,##0_ ;_ * \-#,##0_ ;_ * &quot;-&quot;??_ ;_ @_ ">
                  <c:v>5405.2939990000004</c:v>
                </c:pt>
                <c:pt idx="67" formatCode="_ * #,##0_ ;_ * \-#,##0_ ;_ * &quot;-&quot;??_ ;_ @_ ">
                  <c:v>5872.3521459999993</c:v>
                </c:pt>
                <c:pt idx="68" formatCode="_ * #,##0_ ;_ * \-#,##0_ ;_ * &quot;-&quot;??_ ;_ @_ ">
                  <c:v>6294.5271580000008</c:v>
                </c:pt>
                <c:pt idx="69" formatCode="_ * #,##0_ ;_ * \-#,##0_ ;_ * &quot;-&quot;??_ ;_ @_ ">
                  <c:v>7549.6139359999997</c:v>
                </c:pt>
                <c:pt idx="70" formatCode="_ * #,##0_ ;_ * \-#,##0_ ;_ * &quot;-&quot;??_ ;_ @_ ">
                  <c:v>7564.9656100000002</c:v>
                </c:pt>
                <c:pt idx="71" formatCode="_ * #,##0_ ;_ * \-#,##0_ ;_ * &quot;-&quot;??_ ;_ @_ ">
                  <c:v>7897.8703079999996</c:v>
                </c:pt>
                <c:pt idx="72" formatCode="_ * #,##0_ ;_ * \-#,##0_ ;_ * &quot;-&quot;??_ ;_ @_ ">
                  <c:v>7987.2111580000001</c:v>
                </c:pt>
                <c:pt idx="73" formatCode="_ * #,##0_ ;_ * \-#,##0_ ;_ * &quot;-&quot;??_ ;_ @_ ">
                  <c:v>8047.3292589999983</c:v>
                </c:pt>
                <c:pt idx="74" formatCode="_ * #,##0_ ;_ * \-#,##0_ ;_ * &quot;-&quot;??_ ;_ @_ ">
                  <c:v>9226.3236489999999</c:v>
                </c:pt>
                <c:pt idx="75" formatCode="_ * #,##0_ ;_ * \-#,##0_ ;_ * &quot;-&quot;??_ ;_ @_ ">
                  <c:v>8467.5849469999994</c:v>
                </c:pt>
                <c:pt idx="76" formatCode="_ * #,##0_ ;_ * \-#,##0_ ;_ * &quot;-&quot;??_ ;_ @_ ">
                  <c:v>8184.0332160000007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0396672"/>
        <c:axId val="570398592"/>
      </c:lineChart>
      <c:catAx>
        <c:axId val="57039667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703985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7039859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7039667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321" l="0.25" r="0.25" t="0.75000000000001321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135"/>
          <c:w val="0.92228361092441424"/>
          <c:h val="0.59451830816227569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'Datos_Sector_MonyFin-ei'!$C$148:$D$225</c:f>
              <c:multiLvlStrCache>
                <c:ptCount val="7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'Datos_Sector_MonyFin-ei'!$J$148:$J$225</c:f>
              <c:numCache>
                <c:formatCode>General</c:formatCode>
                <c:ptCount val="78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>
                  <c:v>6.1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'Datos_Sector_MonyFin-ei'!$C$148:$D$225</c:f>
              <c:multiLvlStrCache>
                <c:ptCount val="7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'Datos_Sector_MonyFin-ei'!$K$148:$K$225</c:f>
              <c:numCache>
                <c:formatCode>0.00</c:formatCode>
                <c:ptCount val="78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570275328"/>
        <c:axId val="57027686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'Datos_Sector_MonyFin-ei'!$C$148:$D$225</c:f>
              <c:multiLvlStrCache>
                <c:ptCount val="7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'Datos_Sector_MonyFin-ei'!$M$148:$M$225</c:f>
              <c:numCache>
                <c:formatCode>General</c:formatCode>
                <c:ptCount val="78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0286848"/>
        <c:axId val="570288384"/>
      </c:lineChart>
      <c:catAx>
        <c:axId val="570275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70276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7027686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70275328"/>
        <c:crosses val="autoZero"/>
        <c:crossBetween val="between"/>
        <c:majorUnit val="1"/>
      </c:valAx>
      <c:catAx>
        <c:axId val="5702868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70288384"/>
        <c:crosses val="autoZero"/>
        <c:auto val="1"/>
        <c:lblAlgn val="ctr"/>
        <c:lblOffset val="100"/>
        <c:noMultiLvlLbl val="0"/>
      </c:catAx>
      <c:valAx>
        <c:axId val="570288384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702868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8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321" r="0.75000000000001321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03"/>
          <c:w val="0.87527065539033533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'Datos_Sector_MonyFin-ei'!$C$148:$D$223</c:f>
              <c:multiLvlStrCache>
                <c:ptCount val="7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'Datos_Sector_MonyFin-ei'!$Q$148:$Q$223</c:f>
              <c:numCache>
                <c:formatCode>#,##0</c:formatCode>
                <c:ptCount val="76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0337152"/>
        <c:axId val="570338688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'Datos_Sector_MonyFin-ei'!$C$148:$D$223</c:f>
              <c:multiLvlStrCache>
                <c:ptCount val="7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'Datos_Sector_MonyFin-ei'!$R$148:$R$223</c:f>
              <c:numCache>
                <c:formatCode>#,##0</c:formatCode>
                <c:ptCount val="76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0340480"/>
        <c:axId val="570342016"/>
      </c:lineChart>
      <c:catAx>
        <c:axId val="570337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70338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70338688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70337152"/>
        <c:crosses val="autoZero"/>
        <c:crossBetween val="between"/>
      </c:valAx>
      <c:catAx>
        <c:axId val="5703404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70342016"/>
        <c:crosses val="autoZero"/>
        <c:auto val="0"/>
        <c:lblAlgn val="ctr"/>
        <c:lblOffset val="100"/>
        <c:noMultiLvlLbl val="0"/>
      </c:catAx>
      <c:valAx>
        <c:axId val="570342016"/>
        <c:scaling>
          <c:orientation val="minMax"/>
          <c:max val="12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57034048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321" r="0.75000000000001321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683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825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'Datos_Sector_MonyFin-ei'!$C$148:$D$223</c:f>
              <c:multiLvlStrCache>
                <c:ptCount val="7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'Datos_Sector_MonyFin-ei'!$U$148:$U$223</c:f>
              <c:numCache>
                <c:formatCode>#,##0</c:formatCode>
                <c:ptCount val="76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0504320"/>
        <c:axId val="570505856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'Datos_Sector_MonyFin-ei'!$C$148:$D$223</c:f>
              <c:multiLvlStrCache>
                <c:ptCount val="7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'Datos_Sector_MonyFin-ei'!$V$148:$V$223</c:f>
              <c:numCache>
                <c:formatCode>#,##0</c:formatCode>
                <c:ptCount val="76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0504320"/>
        <c:axId val="570505856"/>
      </c:lineChart>
      <c:catAx>
        <c:axId val="570504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70505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570505856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705043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0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321" r="0.75000000000001321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JAVALL~1/AppData/Local/Temp/notes97E53A/GR&#193;FICOS/1_Sector%20Monetario%2006%20(julio%20nuevos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Users/JAVALL~1/AppData/Local/Temp/notes97E53A/GR&#193;FICOS/1_Sector%20Monetario%200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tor Monetario y Financiero"/>
      <sheetName val="Gráfico 1a"/>
      <sheetName val="Gráfico 2a"/>
      <sheetName val="Gráfico 3a"/>
      <sheetName val="Gráfico 4a"/>
    </sheetNames>
    <sheetDataSet>
      <sheetData sheetId="0" refreshError="1">
        <row r="113">
          <cell r="G113" t="str">
            <v>mar</v>
          </cell>
        </row>
        <row r="114">
          <cell r="G114" t="str">
            <v>abr</v>
          </cell>
        </row>
        <row r="117">
          <cell r="A117" t="str">
            <v>jul</v>
          </cell>
        </row>
        <row r="118">
          <cell r="A118" t="str">
            <v>ago</v>
          </cell>
        </row>
        <row r="119">
          <cell r="A119" t="str">
            <v>sep</v>
          </cell>
        </row>
        <row r="120">
          <cell r="A120" t="str">
            <v>oct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ctor Monetario y Financiero"/>
      <sheetName val="Gráfico 1a"/>
      <sheetName val="Gráfico 2a"/>
      <sheetName val="Gráfico 3a"/>
      <sheetName val="Gráfico 4a"/>
    </sheetNames>
    <sheetDataSet>
      <sheetData sheetId="0">
        <row r="121">
          <cell r="A121" t="str">
            <v>nov</v>
          </cell>
        </row>
        <row r="122">
          <cell r="A122" t="str">
            <v>dic</v>
          </cell>
        </row>
        <row r="124">
          <cell r="A124" t="str">
            <v>feb</v>
          </cell>
        </row>
        <row r="125">
          <cell r="A125" t="str">
            <v>mar</v>
          </cell>
        </row>
        <row r="126">
          <cell r="A126" t="str">
            <v>abr</v>
          </cell>
        </row>
        <row r="127">
          <cell r="A127" t="str">
            <v>may</v>
          </cell>
        </row>
        <row r="128">
          <cell r="A128" t="str">
            <v>jun</v>
          </cell>
        </row>
        <row r="136">
          <cell r="A136" t="str">
            <v>feb</v>
          </cell>
        </row>
        <row r="137">
          <cell r="A137" t="str">
            <v>mar</v>
          </cell>
        </row>
        <row r="138">
          <cell r="A138" t="str">
            <v>abr</v>
          </cell>
        </row>
        <row r="139">
          <cell r="A139" t="str">
            <v>may</v>
          </cell>
        </row>
        <row r="140">
          <cell r="A140" t="str">
            <v>jun</v>
          </cell>
        </row>
        <row r="141">
          <cell r="A141" t="str">
            <v>jul</v>
          </cell>
        </row>
        <row r="142">
          <cell r="A142" t="str">
            <v>ago</v>
          </cell>
        </row>
        <row r="143">
          <cell r="A143" t="str">
            <v>sep</v>
          </cell>
        </row>
        <row r="144">
          <cell r="A144" t="str">
            <v>oct</v>
          </cell>
        </row>
        <row r="145">
          <cell r="A145" t="str">
            <v>nov</v>
          </cell>
        </row>
        <row r="146">
          <cell r="A146" t="str">
            <v>dic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workbookViewId="0">
      <pane xSplit="4" ySplit="3" topLeftCell="E211" activePane="bottomRight" state="frozen"/>
      <selection pane="topRight" activeCell="B1" sqref="B1"/>
      <selection pane="bottomLeft" activeCell="A3" sqref="A3"/>
      <selection pane="bottomRight" activeCell="E225" sqref="E225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5" t="s">
        <v>55</v>
      </c>
      <c r="K1" s="35"/>
      <c r="L1" s="35"/>
      <c r="M1" s="35"/>
      <c r="O1" s="34" t="s">
        <v>6</v>
      </c>
      <c r="P1" s="34"/>
      <c r="Q1" s="34"/>
      <c r="R1" s="34"/>
      <c r="T1" s="34" t="s">
        <v>6</v>
      </c>
      <c r="U1" s="34"/>
      <c r="V1" s="34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tr">
        <f>+'[1]Sector Monetario y Financiero'!$G113</f>
        <v>mar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tr">
        <f>+'[1]Sector Monetario y Financiero'!$G114</f>
        <v>abr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tr">
        <f>+'[1]Sector Monetario y Financiero'!A117</f>
        <v>jul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tr">
        <f>+'[1]Sector Monetario y Financiero'!A118</f>
        <v>ago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tr">
        <f>+'[1]Sector Monetario y Financiero'!A119</f>
        <v>sep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tr">
        <f>+'[1]Sector Monetario y Financiero'!A120</f>
        <v>oct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tr">
        <f>+'[2]Sector Monetario y Financiero'!$A$121</f>
        <v>nov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tr">
        <f>+'[2]Sector Monetario y Financiero'!$A122</f>
        <v>dic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tr">
        <f>+'[2]Sector Monetario y Financiero'!$A124</f>
        <v>feb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tr">
        <f>+'[2]Sector Monetario y Financiero'!$A125</f>
        <v>mar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tr">
        <f>+'[2]Sector Monetario y Financiero'!$A126</f>
        <v>abr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tr">
        <f>+'[2]Sector Monetario y Financiero'!$A127</f>
        <v>may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tr">
        <f>+'[2]Sector Monetario y Financiero'!$A128</f>
        <v>jun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tr">
        <f>+'[2]Sector Monetario y Financiero'!$A136</f>
        <v>feb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tr">
        <f>+'[2]Sector Monetario y Financiero'!$A137</f>
        <v>mar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tr">
        <f>+'[2]Sector Monetario y Financiero'!$A138</f>
        <v>abr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tr">
        <f>+'[2]Sector Monetario y Financiero'!$A139</f>
        <v>may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tr">
        <f>+'[2]Sector Monetario y Financiero'!$A140</f>
        <v>jun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tr">
        <f>+'[2]Sector Monetario y Financiero'!$A141</f>
        <v>jul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tr">
        <f>+'[2]Sector Monetario y Financiero'!$A142</f>
        <v>ago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tr">
        <f>+'[2]Sector Monetario y Financiero'!$A143</f>
        <v>sep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tr">
        <f>+'[2]Sector Monetario y Financiero'!$A144</f>
        <v>oct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tr">
        <f>+'[2]Sector Monetario y Financiero'!$A145</f>
        <v>nov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tr">
        <f>+'[2]Sector Monetario y Financiero'!$A146</f>
        <v>dic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S224" s="15"/>
    </row>
    <row r="225" spans="2:19" s="2" customFormat="1" ht="12" x14ac:dyDescent="0.2">
      <c r="B225" s="2" t="s">
        <v>34</v>
      </c>
      <c r="D225" s="2" t="s">
        <v>34</v>
      </c>
      <c r="I225" s="15"/>
      <c r="J225" s="2">
        <v>6.1</v>
      </c>
      <c r="K225" s="2">
        <v>7.11</v>
      </c>
      <c r="L225" s="2">
        <v>7.11</v>
      </c>
      <c r="M225" s="2">
        <v>8.86</v>
      </c>
      <c r="N225" s="15"/>
      <c r="S225" s="15"/>
    </row>
    <row r="226" spans="2:19" s="2" customFormat="1" ht="12" x14ac:dyDescent="0.2">
      <c r="D226" s="3"/>
      <c r="I226" s="15"/>
      <c r="N226" s="15"/>
      <c r="S226" s="15"/>
    </row>
    <row r="227" spans="2:19" s="2" customFormat="1" ht="12" x14ac:dyDescent="0.2">
      <c r="D227" s="3"/>
      <c r="I227" s="15"/>
      <c r="N227" s="15"/>
      <c r="S227" s="15"/>
    </row>
    <row r="228" spans="2:19" s="2" customFormat="1" ht="12" x14ac:dyDescent="0.2">
      <c r="D228" s="3"/>
      <c r="I228" s="15"/>
      <c r="N228" s="15"/>
      <c r="S228" s="15"/>
    </row>
    <row r="229" spans="2:19" s="2" customFormat="1" ht="12" x14ac:dyDescent="0.2">
      <c r="D229" s="3"/>
      <c r="I229" s="15"/>
      <c r="N229" s="15"/>
      <c r="S229" s="15"/>
    </row>
    <row r="230" spans="2:19" s="2" customFormat="1" ht="12" x14ac:dyDescent="0.2">
      <c r="D230" s="3"/>
      <c r="I230" s="15"/>
      <c r="N230" s="15"/>
      <c r="S230" s="15"/>
    </row>
    <row r="231" spans="2:19" s="2" customFormat="1" ht="12" x14ac:dyDescent="0.2">
      <c r="D231" s="3"/>
      <c r="I231" s="15"/>
      <c r="N231" s="15"/>
      <c r="S231" s="15"/>
    </row>
    <row r="232" spans="2:19" s="2" customFormat="1" ht="12" x14ac:dyDescent="0.2">
      <c r="D232" s="3"/>
      <c r="I232" s="15"/>
      <c r="N232" s="15"/>
      <c r="S232" s="15"/>
    </row>
    <row r="233" spans="2:19" s="2" customFormat="1" ht="12" x14ac:dyDescent="0.2">
      <c r="D233" s="3"/>
      <c r="I233" s="15"/>
      <c r="N233" s="15"/>
      <c r="S233" s="15"/>
    </row>
    <row r="234" spans="2:19" s="2" customFormat="1" ht="12" x14ac:dyDescent="0.2">
      <c r="D234" s="3"/>
      <c r="I234" s="15"/>
      <c r="N234" s="15"/>
      <c r="S234" s="15"/>
    </row>
    <row r="235" spans="2:19" s="2" customFormat="1" ht="12" x14ac:dyDescent="0.2">
      <c r="D235" s="3"/>
      <c r="I235" s="15"/>
      <c r="N235" s="15"/>
      <c r="S235" s="15"/>
    </row>
    <row r="236" spans="2:19" s="2" customFormat="1" ht="12" x14ac:dyDescent="0.2">
      <c r="D236" s="3"/>
      <c r="I236" s="15"/>
      <c r="N236" s="15"/>
      <c r="S236" s="15"/>
    </row>
    <row r="237" spans="2:19" s="2" customFormat="1" ht="12" x14ac:dyDescent="0.2">
      <c r="D237" s="3"/>
      <c r="I237" s="15"/>
      <c r="N237" s="15"/>
      <c r="S237" s="15"/>
    </row>
    <row r="238" spans="2:19" s="2" customFormat="1" ht="12" x14ac:dyDescent="0.2">
      <c r="D238" s="3"/>
      <c r="I238" s="15"/>
      <c r="N238" s="15"/>
      <c r="S238" s="15"/>
    </row>
    <row r="239" spans="2:19" s="2" customFormat="1" ht="12" x14ac:dyDescent="0.2">
      <c r="D239" s="3"/>
      <c r="I239" s="15"/>
      <c r="N239" s="15"/>
      <c r="S239" s="15"/>
    </row>
    <row r="240" spans="2:19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showWhiteSpace="0" view="pageLayout" zoomScaleNormal="60" workbookViewId="0">
      <selection activeCell="P29" sqref="P29"/>
    </sheetView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2019-12-05T22:58:24Z</cp:lastPrinted>
  <dcterms:created xsi:type="dcterms:W3CDTF">2001-06-18T13:21:37Z</dcterms:created>
  <dcterms:modified xsi:type="dcterms:W3CDTF">2022-06-09T20:28:59Z</dcterms:modified>
</cp:coreProperties>
</file>