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drawings/drawing2.xml" ContentType="application/vnd.openxmlformats-officedocument.drawingml.chartshapes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drawings/drawing3.xml" ContentType="application/vnd.openxmlformats-officedocument.drawingml.chartshap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52\Español\"/>
    </mc:Choice>
  </mc:AlternateContent>
  <bookViews>
    <workbookView xWindow="-120" yWindow="-120" windowWidth="29040" windowHeight="15840" firstSheet="1" activeTab="1"/>
  </bookViews>
  <sheets>
    <sheet name="Datos_Sector_MonyFin-ei" sheetId="1" state="hidden" r:id="rId1"/>
    <sheet name="G_Sector_MonyFin-e" sheetId="30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<sst xmlns="http://schemas.openxmlformats.org/spreadsheetml/2006/main" count="496" uniqueCount="60">
  <si>
    <t>FECHA</t>
  </si>
  <si>
    <t>CANJE</t>
  </si>
  <si>
    <t>RESERVA FINANCIERA</t>
  </si>
  <si>
    <t>OPERACIONES</t>
  </si>
  <si>
    <t>LEGAL</t>
  </si>
  <si>
    <t>Crédito</t>
  </si>
  <si>
    <t>Bancos privados</t>
  </si>
  <si>
    <t>Captaciones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</si>
  <si>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</si>
  <si>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</si>
  <si>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</si>
  <si>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</si>
  <si>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</si>
  <si>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</si>
  <si>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</si>
  <si>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</si>
  <si>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</si>
  <si>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</si>
  <si>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</si>
  <si>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Pasiva</t>
  </si>
  <si>
    <t>Activa</t>
  </si>
  <si>
    <t>Máxima Convencional</t>
  </si>
  <si>
    <t>Total Cartera</t>
  </si>
  <si>
    <t>Cartera por Vencer</t>
  </si>
  <si>
    <t>Depósitos a la Vista</t>
  </si>
  <si>
    <t>Reservas Internacionales</t>
  </si>
  <si>
    <t>ene</t>
  </si>
  <si>
    <t>Cuasidinero</t>
  </si>
  <si>
    <t>Cartera Vencida (eje der.)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</si>
  <si>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</si>
  <si>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</si>
  <si>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</si>
  <si>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</si>
  <si>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</si>
  <si>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</si>
  <si>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</si>
  <si>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</si>
  <si>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</si>
  <si>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</si>
  <si>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</si>
  <si>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</si>
  <si>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International Reserves</t>
  </si>
  <si>
    <t>Exchange</t>
  </si>
  <si>
    <t>Financial Reserve</t>
  </si>
  <si>
    <t>Operations</t>
  </si>
  <si>
    <t>Deposits</t>
  </si>
  <si>
    <t>Lending</t>
  </si>
  <si>
    <t>Legal</t>
  </si>
  <si>
    <t>Maximum Conventional</t>
  </si>
  <si>
    <t>Credit</t>
  </si>
  <si>
    <t>Total Portfolio</t>
  </si>
  <si>
    <t>Due Portfolio</t>
  </si>
  <si>
    <t>Overdue Portfolio</t>
  </si>
  <si>
    <t>Demand Deposits</t>
  </si>
  <si>
    <t>Quasi-money</t>
  </si>
  <si>
    <t>Tasa de interés referencial</t>
  </si>
  <si>
    <t>Ago</t>
  </si>
  <si>
    <t>Dic</t>
  </si>
  <si>
    <t>Ene</t>
  </si>
  <si>
    <t>Abr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</si>
</sst>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164" formatCode="_ * #,##0.00_ ;_ * \-#,##0.00_ ;_ * &quot;-&quot;??_ ;_ @_ "/>
    <numFmt numFmtId="165" formatCode="_(* #,##0.00_);_(* \(#,##0.00\);_(* &quot;-&quot;??_);_(@_)"/>
    <numFmt numFmtId="166" formatCode="[$-C0A]mmm\-yy;@"/>
    <numFmt numFmtId="167" formatCode="_ * #,##0_ ;_ * \-#,##0_ ;_ * &quot;-&quot;??_ ;_ @_ "/>
    <numFmt numFmtId="168" formatCode="_-* #,##0.00\ _$_-;\-* #,##0.00\ _$_-;_-* &quot;-&quot;??\ _$_-;_-@_-"/>
    <numFmt numFmtId="169" formatCode="0.0000000"/>
  </numFmts>
  <fonts count="46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sz val="10"/>
      <name val="Times New Roman"/>
      <family val="1"/>
    </font>
    <font>
      <sz val="10"/>
      <name val="Arial"/>
      <family val="2"/>
    </font>
    <font>
      <b/>
      <sz val="10"/>
      <name val="Arial"/>
      <family val="2"/>
    </font>
    <font>
      <b/>
      <sz val="18"/>
      <color theme="3"/>
      <name val="Cambria"/>
      <family val="2"/>
      <scheme val="maj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name val="Helv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u/>
      <sz val="10"/>
      <color indexed="12"/>
      <name val="Arial"/>
      <family val="2"/>
    </font>
    <font>
      <u/>
      <sz val="10"/>
      <color theme="10"/>
      <name val="Arial"/>
      <family val="2"/>
    </font>
    <font>
      <b/>
      <sz val="15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0"/>
      <color rgb="FF000000"/>
      <name val="Calibri"/>
      <family val="2"/>
    </font>
  </fonts>
  <fills count="5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C6EFCE"/>
      </patternFill>
    </fill>
  </fills>
  <borders count="19">
    <border>
      <left/>
      <right/>
      <top/>
      <bottom/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theme="4"/>
      </bottom>
      <diagonal/>
    </border>
  </borders>
  <cellStyleXfs count="266">
    <xf numFmtId="0" fontId="0" fillId="0" borderId="0"/>
    <xf numFmtId="164" fontId="3" fillId="0" borderId="0" applyFon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1" applyNumberFormat="0" applyFill="0" applyAlignment="0" applyProtection="0"/>
    <xf numFmtId="0" fontId="11" fillId="0" borderId="2" applyNumberFormat="0" applyFill="0" applyAlignment="0" applyProtection="0"/>
    <xf numFmtId="0" fontId="11" fillId="0" borderId="0" applyNumberFormat="0" applyFill="0" applyBorder="0" applyAlignment="0" applyProtection="0"/>
    <xf numFmtId="0" fontId="12" fillId="4" borderId="0" applyNumberFormat="0" applyBorder="0" applyAlignment="0" applyProtection="0"/>
    <xf numFmtId="0" fontId="13" fillId="5" borderId="0" applyNumberFormat="0" applyBorder="0" applyAlignment="0" applyProtection="0"/>
    <xf numFmtId="0" fontId="14" fillId="6" borderId="3" applyNumberFormat="0" applyAlignment="0" applyProtection="0"/>
    <xf numFmtId="0" fontId="15" fillId="7" borderId="4" applyNumberFormat="0" applyAlignment="0" applyProtection="0"/>
    <xf numFmtId="0" fontId="16" fillId="7" borderId="3" applyNumberFormat="0" applyAlignment="0" applyProtection="0"/>
    <xf numFmtId="0" fontId="17" fillId="0" borderId="5" applyNumberFormat="0" applyFill="0" applyAlignment="0" applyProtection="0"/>
    <xf numFmtId="0" fontId="18" fillId="8" borderId="6" applyNumberFormat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1" fillId="0" borderId="8" applyNumberFormat="0" applyFill="0" applyAlignment="0" applyProtection="0"/>
    <xf numFmtId="0" fontId="22" fillId="10" borderId="0" applyNumberFormat="0" applyBorder="0" applyAlignment="0" applyProtection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2" fillId="13" borderId="0" applyNumberFormat="0" applyBorder="0" applyAlignment="0" applyProtection="0"/>
    <xf numFmtId="0" fontId="2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2" fillId="17" borderId="0" applyNumberFormat="0" applyBorder="0" applyAlignment="0" applyProtection="0"/>
    <xf numFmtId="0" fontId="2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2" fillId="21" borderId="0" applyNumberFormat="0" applyBorder="0" applyAlignment="0" applyProtection="0"/>
    <xf numFmtId="0" fontId="2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2" fillId="25" borderId="0" applyNumberFormat="0" applyBorder="0" applyAlignment="0" applyProtection="0"/>
    <xf numFmtId="0" fontId="22" fillId="26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2" fillId="29" borderId="0" applyNumberFormat="0" applyBorder="0" applyAlignment="0" applyProtection="0"/>
    <xf numFmtId="0" fontId="22" fillId="30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2" fillId="33" borderId="0" applyNumberFormat="0" applyBorder="0" applyAlignment="0" applyProtection="0"/>
    <xf numFmtId="0" fontId="3" fillId="0" borderId="0"/>
    <xf numFmtId="0" fontId="24" fillId="34" borderId="0" applyNumberFormat="0" applyBorder="0" applyAlignment="0" applyProtection="0"/>
    <xf numFmtId="0" fontId="24" fillId="34" borderId="0" applyNumberFormat="0" applyBorder="0" applyAlignment="0" applyProtection="0"/>
    <xf numFmtId="0" fontId="24" fillId="34" borderId="0" applyNumberFormat="0" applyBorder="0" applyAlignment="0" applyProtection="0"/>
    <xf numFmtId="0" fontId="24" fillId="35" borderId="0" applyNumberFormat="0" applyBorder="0" applyAlignment="0" applyProtection="0"/>
    <xf numFmtId="0" fontId="24" fillId="35" borderId="0" applyNumberFormat="0" applyBorder="0" applyAlignment="0" applyProtection="0"/>
    <xf numFmtId="0" fontId="24" fillId="35" borderId="0" applyNumberFormat="0" applyBorder="0" applyAlignment="0" applyProtection="0"/>
    <xf numFmtId="0" fontId="24" fillId="36" borderId="0" applyNumberFormat="0" applyBorder="0" applyAlignment="0" applyProtection="0"/>
    <xf numFmtId="0" fontId="24" fillId="36" borderId="0" applyNumberFormat="0" applyBorder="0" applyAlignment="0" applyProtection="0"/>
    <xf numFmtId="0" fontId="24" fillId="36" borderId="0" applyNumberFormat="0" applyBorder="0" applyAlignment="0" applyProtection="0"/>
    <xf numFmtId="0" fontId="24" fillId="37" borderId="0" applyNumberFormat="0" applyBorder="0" applyAlignment="0" applyProtection="0"/>
    <xf numFmtId="0" fontId="24" fillId="37" borderId="0" applyNumberFormat="0" applyBorder="0" applyAlignment="0" applyProtection="0"/>
    <xf numFmtId="0" fontId="24" fillId="37" borderId="0" applyNumberFormat="0" applyBorder="0" applyAlignment="0" applyProtection="0"/>
    <xf numFmtId="0" fontId="24" fillId="38" borderId="0" applyNumberFormat="0" applyBorder="0" applyAlignment="0" applyProtection="0"/>
    <xf numFmtId="0" fontId="24" fillId="38" borderId="0" applyNumberFormat="0" applyBorder="0" applyAlignment="0" applyProtection="0"/>
    <xf numFmtId="0" fontId="24" fillId="38" borderId="0" applyNumberFormat="0" applyBorder="0" applyAlignment="0" applyProtection="0"/>
    <xf numFmtId="0" fontId="24" fillId="39" borderId="0" applyNumberFormat="0" applyBorder="0" applyAlignment="0" applyProtection="0"/>
    <xf numFmtId="0" fontId="24" fillId="39" borderId="0" applyNumberFormat="0" applyBorder="0" applyAlignment="0" applyProtection="0"/>
    <xf numFmtId="0" fontId="24" fillId="39" borderId="0" applyNumberFormat="0" applyBorder="0" applyAlignment="0" applyProtection="0"/>
    <xf numFmtId="0" fontId="24" fillId="40" borderId="0" applyNumberFormat="0" applyBorder="0" applyAlignment="0" applyProtection="0"/>
    <xf numFmtId="0" fontId="24" fillId="40" borderId="0" applyNumberFormat="0" applyBorder="0" applyAlignment="0" applyProtection="0"/>
    <xf numFmtId="0" fontId="24" fillId="40" borderId="0" applyNumberFormat="0" applyBorder="0" applyAlignment="0" applyProtection="0"/>
    <xf numFmtId="0" fontId="24" fillId="41" borderId="0" applyNumberFormat="0" applyBorder="0" applyAlignment="0" applyProtection="0"/>
    <xf numFmtId="0" fontId="24" fillId="41" borderId="0" applyNumberFormat="0" applyBorder="0" applyAlignment="0" applyProtection="0"/>
    <xf numFmtId="0" fontId="24" fillId="41" borderId="0" applyNumberFormat="0" applyBorder="0" applyAlignment="0" applyProtection="0"/>
    <xf numFmtId="0" fontId="24" fillId="42" borderId="0" applyNumberFormat="0" applyBorder="0" applyAlignment="0" applyProtection="0"/>
    <xf numFmtId="0" fontId="24" fillId="42" borderId="0" applyNumberFormat="0" applyBorder="0" applyAlignment="0" applyProtection="0"/>
    <xf numFmtId="0" fontId="24" fillId="42" borderId="0" applyNumberFormat="0" applyBorder="0" applyAlignment="0" applyProtection="0"/>
    <xf numFmtId="0" fontId="24" fillId="37" borderId="0" applyNumberFormat="0" applyBorder="0" applyAlignment="0" applyProtection="0"/>
    <xf numFmtId="0" fontId="24" fillId="37" borderId="0" applyNumberFormat="0" applyBorder="0" applyAlignment="0" applyProtection="0"/>
    <xf numFmtId="0" fontId="24" fillId="37" borderId="0" applyNumberFormat="0" applyBorder="0" applyAlignment="0" applyProtection="0"/>
    <xf numFmtId="0" fontId="24" fillId="40" borderId="0" applyNumberFormat="0" applyBorder="0" applyAlignment="0" applyProtection="0"/>
    <xf numFmtId="0" fontId="24" fillId="40" borderId="0" applyNumberFormat="0" applyBorder="0" applyAlignment="0" applyProtection="0"/>
    <xf numFmtId="0" fontId="24" fillId="40" borderId="0" applyNumberFormat="0" applyBorder="0" applyAlignment="0" applyProtection="0"/>
    <xf numFmtId="0" fontId="24" fillId="43" borderId="0" applyNumberFormat="0" applyBorder="0" applyAlignment="0" applyProtection="0"/>
    <xf numFmtId="0" fontId="24" fillId="43" borderId="0" applyNumberFormat="0" applyBorder="0" applyAlignment="0" applyProtection="0"/>
    <xf numFmtId="0" fontId="24" fillId="43" borderId="0" applyNumberFormat="0" applyBorder="0" applyAlignment="0" applyProtection="0"/>
    <xf numFmtId="0" fontId="25" fillId="44" borderId="0" applyNumberFormat="0" applyBorder="0" applyAlignment="0" applyProtection="0"/>
    <xf numFmtId="0" fontId="25" fillId="44" borderId="0" applyNumberFormat="0" applyBorder="0" applyAlignment="0" applyProtection="0"/>
    <xf numFmtId="0" fontId="25" fillId="44" borderId="0" applyNumberFormat="0" applyBorder="0" applyAlignment="0" applyProtection="0"/>
    <xf numFmtId="0" fontId="25" fillId="41" borderId="0" applyNumberFormat="0" applyBorder="0" applyAlignment="0" applyProtection="0"/>
    <xf numFmtId="0" fontId="25" fillId="41" borderId="0" applyNumberFormat="0" applyBorder="0" applyAlignment="0" applyProtection="0"/>
    <xf numFmtId="0" fontId="25" fillId="41" borderId="0" applyNumberFormat="0" applyBorder="0" applyAlignment="0" applyProtection="0"/>
    <xf numFmtId="0" fontId="25" fillId="42" borderId="0" applyNumberFormat="0" applyBorder="0" applyAlignment="0" applyProtection="0"/>
    <xf numFmtId="0" fontId="25" fillId="42" borderId="0" applyNumberFormat="0" applyBorder="0" applyAlignment="0" applyProtection="0"/>
    <xf numFmtId="0" fontId="25" fillId="42" borderId="0" applyNumberFormat="0" applyBorder="0" applyAlignment="0" applyProtection="0"/>
    <xf numFmtId="0" fontId="25" fillId="45" borderId="0" applyNumberFormat="0" applyBorder="0" applyAlignment="0" applyProtection="0"/>
    <xf numFmtId="0" fontId="25" fillId="45" borderId="0" applyNumberFormat="0" applyBorder="0" applyAlignment="0" applyProtection="0"/>
    <xf numFmtId="0" fontId="25" fillId="45" borderId="0" applyNumberFormat="0" applyBorder="0" applyAlignment="0" applyProtection="0"/>
    <xf numFmtId="0" fontId="25" fillId="46" borderId="0" applyNumberFormat="0" applyBorder="0" applyAlignment="0" applyProtection="0"/>
    <xf numFmtId="0" fontId="25" fillId="46" borderId="0" applyNumberFormat="0" applyBorder="0" applyAlignment="0" applyProtection="0"/>
    <xf numFmtId="0" fontId="25" fillId="46" borderId="0" applyNumberFormat="0" applyBorder="0" applyAlignment="0" applyProtection="0"/>
    <xf numFmtId="0" fontId="25" fillId="47" borderId="0" applyNumberFormat="0" applyBorder="0" applyAlignment="0" applyProtection="0"/>
    <xf numFmtId="0" fontId="25" fillId="47" borderId="0" applyNumberFormat="0" applyBorder="0" applyAlignment="0" applyProtection="0"/>
    <xf numFmtId="0" fontId="25" fillId="47" borderId="0" applyNumberFormat="0" applyBorder="0" applyAlignment="0" applyProtection="0"/>
    <xf numFmtId="0" fontId="3" fillId="0" borderId="0" applyNumberFormat="0" applyFill="0" applyBorder="0" applyAlignment="0" applyProtection="0"/>
    <xf numFmtId="0" fontId="26" fillId="36" borderId="0" applyNumberFormat="0" applyBorder="0" applyAlignment="0" applyProtection="0"/>
    <xf numFmtId="0" fontId="26" fillId="36" borderId="0" applyNumberFormat="0" applyBorder="0" applyAlignment="0" applyProtection="0"/>
    <xf numFmtId="0" fontId="26" fillId="36" borderId="0" applyNumberFormat="0" applyBorder="0" applyAlignment="0" applyProtection="0"/>
    <xf numFmtId="0" fontId="27" fillId="48" borderId="9" applyNumberFormat="0" applyAlignment="0" applyProtection="0"/>
    <xf numFmtId="0" fontId="27" fillId="48" borderId="9" applyNumberFormat="0" applyAlignment="0" applyProtection="0"/>
    <xf numFmtId="0" fontId="27" fillId="48" borderId="9" applyNumberFormat="0" applyAlignment="0" applyProtection="0"/>
    <xf numFmtId="0" fontId="28" fillId="49" borderId="10" applyNumberFormat="0" applyAlignment="0" applyProtection="0"/>
    <xf numFmtId="0" fontId="28" fillId="49" borderId="10" applyNumberFormat="0" applyAlignment="0" applyProtection="0"/>
    <xf numFmtId="0" fontId="28" fillId="49" borderId="10" applyNumberFormat="0" applyAlignment="0" applyProtection="0"/>
    <xf numFmtId="0" fontId="29" fillId="0" borderId="11" applyNumberFormat="0" applyFill="0" applyAlignment="0" applyProtection="0"/>
    <xf numFmtId="0" fontId="29" fillId="0" borderId="11" applyNumberFormat="0" applyFill="0" applyAlignment="0" applyProtection="0"/>
    <xf numFmtId="0" fontId="29" fillId="0" borderId="11" applyNumberFormat="0" applyFill="0" applyAlignment="0" applyProtection="0"/>
    <xf numFmtId="165" fontId="6" fillId="0" borderId="0" applyFon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25" fillId="50" borderId="0" applyNumberFormat="0" applyBorder="0" applyAlignment="0" applyProtection="0"/>
    <xf numFmtId="0" fontId="25" fillId="50" borderId="0" applyNumberFormat="0" applyBorder="0" applyAlignment="0" applyProtection="0"/>
    <xf numFmtId="0" fontId="25" fillId="50" borderId="0" applyNumberFormat="0" applyBorder="0" applyAlignment="0" applyProtection="0"/>
    <xf numFmtId="0" fontId="25" fillId="51" borderId="0" applyNumberFormat="0" applyBorder="0" applyAlignment="0" applyProtection="0"/>
    <xf numFmtId="0" fontId="25" fillId="51" borderId="0" applyNumberFormat="0" applyBorder="0" applyAlignment="0" applyProtection="0"/>
    <xf numFmtId="0" fontId="25" fillId="51" borderId="0" applyNumberFormat="0" applyBorder="0" applyAlignment="0" applyProtection="0"/>
    <xf numFmtId="0" fontId="25" fillId="52" borderId="0" applyNumberFormat="0" applyBorder="0" applyAlignment="0" applyProtection="0"/>
    <xf numFmtId="0" fontId="25" fillId="52" borderId="0" applyNumberFormat="0" applyBorder="0" applyAlignment="0" applyProtection="0"/>
    <xf numFmtId="0" fontId="25" fillId="52" borderId="0" applyNumberFormat="0" applyBorder="0" applyAlignment="0" applyProtection="0"/>
    <xf numFmtId="0" fontId="25" fillId="45" borderId="0" applyNumberFormat="0" applyBorder="0" applyAlignment="0" applyProtection="0"/>
    <xf numFmtId="0" fontId="25" fillId="45" borderId="0" applyNumberFormat="0" applyBorder="0" applyAlignment="0" applyProtection="0"/>
    <xf numFmtId="0" fontId="25" fillId="45" borderId="0" applyNumberFormat="0" applyBorder="0" applyAlignment="0" applyProtection="0"/>
    <xf numFmtId="0" fontId="25" fillId="46" borderId="0" applyNumberFormat="0" applyBorder="0" applyAlignment="0" applyProtection="0"/>
    <xf numFmtId="0" fontId="25" fillId="46" borderId="0" applyNumberFormat="0" applyBorder="0" applyAlignment="0" applyProtection="0"/>
    <xf numFmtId="0" fontId="25" fillId="46" borderId="0" applyNumberFormat="0" applyBorder="0" applyAlignment="0" applyProtection="0"/>
    <xf numFmtId="0" fontId="25" fillId="53" borderId="0" applyNumberFormat="0" applyBorder="0" applyAlignment="0" applyProtection="0"/>
    <xf numFmtId="0" fontId="25" fillId="53" borderId="0" applyNumberFormat="0" applyBorder="0" applyAlignment="0" applyProtection="0"/>
    <xf numFmtId="0" fontId="25" fillId="53" borderId="0" applyNumberFormat="0" applyBorder="0" applyAlignment="0" applyProtection="0"/>
    <xf numFmtId="0" fontId="31" fillId="39" borderId="9" applyNumberFormat="0" applyAlignment="0" applyProtection="0"/>
    <xf numFmtId="0" fontId="31" fillId="39" borderId="9" applyNumberFormat="0" applyAlignment="0" applyProtection="0"/>
    <xf numFmtId="0" fontId="31" fillId="39" borderId="9" applyNumberFormat="0" applyAlignment="0" applyProtection="0"/>
    <xf numFmtId="0" fontId="42" fillId="0" borderId="0" applyNumberFormat="0" applyFill="0" applyBorder="0" applyAlignment="0" applyProtection="0">
      <alignment vertical="top"/>
      <protection locked="0"/>
    </xf>
    <xf numFmtId="0" fontId="41" fillId="0" borderId="0" applyNumberFormat="0" applyFill="0" applyBorder="0" applyAlignment="0" applyProtection="0">
      <alignment vertical="top"/>
      <protection locked="0"/>
    </xf>
    <xf numFmtId="0" fontId="32" fillId="35" borderId="0" applyNumberFormat="0" applyBorder="0" applyAlignment="0" applyProtection="0"/>
    <xf numFmtId="0" fontId="32" fillId="35" borderId="0" applyNumberFormat="0" applyBorder="0" applyAlignment="0" applyProtection="0"/>
    <xf numFmtId="0" fontId="32" fillId="35" borderId="0" applyNumberFormat="0" applyBorder="0" applyAlignment="0" applyProtection="0"/>
    <xf numFmtId="164" fontId="3" fillId="0" borderId="0" applyFont="0" applyFill="0" applyBorder="0" applyAlignment="0" applyProtection="0"/>
    <xf numFmtId="168" fontId="3" fillId="0" borderId="0" applyFont="0" applyFill="0" applyBorder="0" applyAlignment="0" applyProtection="0"/>
    <xf numFmtId="0" fontId="33" fillId="54" borderId="0" applyNumberFormat="0" applyBorder="0" applyAlignment="0" applyProtection="0"/>
    <xf numFmtId="0" fontId="33" fillId="54" borderId="0" applyNumberFormat="0" applyBorder="0" applyAlignment="0" applyProtection="0"/>
    <xf numFmtId="0" fontId="33" fillId="54" borderId="0" applyNumberFormat="0" applyBorder="0" applyAlignment="0" applyProtection="0"/>
    <xf numFmtId="0" fontId="23" fillId="0" borderId="0"/>
    <xf numFmtId="0" fontId="23" fillId="0" borderId="0"/>
    <xf numFmtId="0" fontId="23" fillId="0" borderId="0"/>
    <xf numFmtId="0" fontId="23" fillId="0" borderId="0"/>
    <xf numFmtId="0" fontId="3" fillId="0" borderId="0"/>
    <xf numFmtId="0" fontId="3" fillId="0" borderId="0"/>
    <xf numFmtId="0" fontId="3" fillId="0" borderId="0"/>
    <xf numFmtId="0" fontId="23" fillId="0" borderId="0"/>
    <xf numFmtId="0" fontId="3" fillId="0" borderId="0"/>
    <xf numFmtId="0" fontId="3" fillId="0" borderId="0"/>
    <xf numFmtId="0" fontId="23" fillId="0" borderId="0"/>
    <xf numFmtId="0" fontId="23" fillId="0" borderId="0"/>
    <xf numFmtId="0" fontId="23" fillId="0" borderId="0"/>
    <xf numFmtId="0" fontId="2" fillId="0" borderId="0"/>
    <xf numFmtId="0" fontId="2" fillId="0" borderId="0"/>
    <xf numFmtId="0" fontId="2" fillId="0" borderId="0"/>
    <xf numFmtId="0" fontId="23" fillId="0" borderId="0"/>
    <xf numFmtId="0" fontId="3" fillId="0" borderId="0"/>
    <xf numFmtId="0" fontId="23" fillId="0" borderId="0"/>
    <xf numFmtId="0" fontId="23" fillId="0" borderId="0"/>
    <xf numFmtId="0" fontId="23" fillId="0" borderId="0"/>
    <xf numFmtId="0" fontId="3" fillId="0" borderId="0"/>
    <xf numFmtId="0" fontId="2" fillId="0" borderId="0"/>
    <xf numFmtId="0" fontId="2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" fillId="9" borderId="7" applyNumberFormat="0" applyFont="0" applyAlignment="0" applyProtection="0"/>
    <xf numFmtId="0" fontId="3" fillId="55" borderId="12" applyNumberFormat="0" applyFont="0" applyAlignment="0" applyProtection="0"/>
    <xf numFmtId="0" fontId="2" fillId="9" borderId="7" applyNumberFormat="0" applyFont="0" applyAlignment="0" applyProtection="0"/>
    <xf numFmtId="0" fontId="2" fillId="9" borderId="7" applyNumberFormat="0" applyFont="0" applyAlignment="0" applyProtection="0"/>
    <xf numFmtId="0" fontId="2" fillId="9" borderId="7" applyNumberFormat="0" applyFont="0" applyAlignment="0" applyProtection="0"/>
    <xf numFmtId="0" fontId="3" fillId="55" borderId="12" applyNumberFormat="0" applyFont="0" applyAlignment="0" applyProtection="0"/>
    <xf numFmtId="0" fontId="3" fillId="55" borderId="12" applyNumberFormat="0" applyFont="0" applyAlignment="0" applyProtection="0"/>
    <xf numFmtId="9" fontId="3" fillId="0" borderId="0" applyFont="0" applyFill="0" applyBorder="0" applyAlignment="0" applyProtection="0"/>
    <xf numFmtId="0" fontId="34" fillId="48" borderId="13" applyNumberFormat="0" applyAlignment="0" applyProtection="0"/>
    <xf numFmtId="0" fontId="34" fillId="48" borderId="13" applyNumberFormat="0" applyAlignment="0" applyProtection="0"/>
    <xf numFmtId="0" fontId="34" fillId="48" borderId="13" applyNumberFormat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7" fillId="0" borderId="14" applyNumberFormat="0" applyFill="0" applyAlignment="0" applyProtection="0"/>
    <xf numFmtId="0" fontId="37" fillId="0" borderId="14" applyNumberFormat="0" applyFill="0" applyAlignment="0" applyProtection="0"/>
    <xf numFmtId="0" fontId="37" fillId="0" borderId="14" applyNumberFormat="0" applyFill="0" applyAlignment="0" applyProtection="0"/>
    <xf numFmtId="0" fontId="38" fillId="0" borderId="15" applyNumberFormat="0" applyFill="0" applyAlignment="0" applyProtection="0"/>
    <xf numFmtId="0" fontId="38" fillId="0" borderId="15" applyNumberFormat="0" applyFill="0" applyAlignment="0" applyProtection="0"/>
    <xf numFmtId="0" fontId="38" fillId="0" borderId="15" applyNumberFormat="0" applyFill="0" applyAlignment="0" applyProtection="0"/>
    <xf numFmtId="0" fontId="30" fillId="0" borderId="16" applyNumberFormat="0" applyFill="0" applyAlignment="0" applyProtection="0"/>
    <xf numFmtId="0" fontId="30" fillId="0" borderId="16" applyNumberFormat="0" applyFill="0" applyAlignment="0" applyProtection="0"/>
    <xf numFmtId="0" fontId="30" fillId="0" borderId="16" applyNumberFormat="0" applyFill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40" fillId="0" borderId="17" applyNumberFormat="0" applyFill="0" applyAlignment="0" applyProtection="0"/>
    <xf numFmtId="0" fontId="40" fillId="0" borderId="17" applyNumberFormat="0" applyFill="0" applyAlignment="0" applyProtection="0"/>
    <xf numFmtId="0" fontId="40" fillId="0" borderId="17" applyNumberFormat="0" applyFill="0" applyAlignment="0" applyProtection="0"/>
    <xf numFmtId="0" fontId="43" fillId="0" borderId="18" applyNumberFormat="0" applyFill="0" applyAlignment="0" applyProtection="0"/>
    <xf numFmtId="0" fontId="44" fillId="56" borderId="0" applyNumberFormat="0" applyBorder="0" applyAlignment="0" applyProtection="0"/>
    <xf numFmtId="0" fontId="1" fillId="11" borderId="0" applyNumberFormat="0" applyBorder="0" applyAlignment="0" applyProtection="0"/>
    <xf numFmtId="0" fontId="24" fillId="34" borderId="0" applyNumberFormat="0" applyBorder="0" applyAlignment="0" applyProtection="0"/>
    <xf numFmtId="0" fontId="24" fillId="34" borderId="0" applyNumberFormat="0" applyBorder="0" applyAlignment="0" applyProtection="0"/>
    <xf numFmtId="0" fontId="24" fillId="34" borderId="0" applyNumberFormat="0" applyBorder="0" applyAlignment="0" applyProtection="0"/>
    <xf numFmtId="0" fontId="1" fillId="15" borderId="0" applyNumberFormat="0" applyBorder="0" applyAlignment="0" applyProtection="0"/>
    <xf numFmtId="0" fontId="24" fillId="35" borderId="0" applyNumberFormat="0" applyBorder="0" applyAlignment="0" applyProtection="0"/>
    <xf numFmtId="0" fontId="24" fillId="35" borderId="0" applyNumberFormat="0" applyBorder="0" applyAlignment="0" applyProtection="0"/>
    <xf numFmtId="0" fontId="24" fillId="35" borderId="0" applyNumberFormat="0" applyBorder="0" applyAlignment="0" applyProtection="0"/>
    <xf numFmtId="0" fontId="1" fillId="19" borderId="0" applyNumberFormat="0" applyBorder="0" applyAlignment="0" applyProtection="0"/>
    <xf numFmtId="0" fontId="24" fillId="36" borderId="0" applyNumberFormat="0" applyBorder="0" applyAlignment="0" applyProtection="0"/>
    <xf numFmtId="0" fontId="24" fillId="36" borderId="0" applyNumberFormat="0" applyBorder="0" applyAlignment="0" applyProtection="0"/>
    <xf numFmtId="0" fontId="24" fillId="36" borderId="0" applyNumberFormat="0" applyBorder="0" applyAlignment="0" applyProtection="0"/>
    <xf numFmtId="0" fontId="1" fillId="23" borderId="0" applyNumberFormat="0" applyBorder="0" applyAlignment="0" applyProtection="0"/>
    <xf numFmtId="0" fontId="24" fillId="37" borderId="0" applyNumberFormat="0" applyBorder="0" applyAlignment="0" applyProtection="0"/>
    <xf numFmtId="0" fontId="24" fillId="37" borderId="0" applyNumberFormat="0" applyBorder="0" applyAlignment="0" applyProtection="0"/>
    <xf numFmtId="0" fontId="24" fillId="37" borderId="0" applyNumberFormat="0" applyBorder="0" applyAlignment="0" applyProtection="0"/>
    <xf numFmtId="0" fontId="1" fillId="27" borderId="0" applyNumberFormat="0" applyBorder="0" applyAlignment="0" applyProtection="0"/>
    <xf numFmtId="0" fontId="24" fillId="38" borderId="0" applyNumberFormat="0" applyBorder="0" applyAlignment="0" applyProtection="0"/>
    <xf numFmtId="0" fontId="24" fillId="38" borderId="0" applyNumberFormat="0" applyBorder="0" applyAlignment="0" applyProtection="0"/>
    <xf numFmtId="0" fontId="24" fillId="38" borderId="0" applyNumberFormat="0" applyBorder="0" applyAlignment="0" applyProtection="0"/>
    <xf numFmtId="0" fontId="1" fillId="31" borderId="0" applyNumberFormat="0" applyBorder="0" applyAlignment="0" applyProtection="0"/>
    <xf numFmtId="0" fontId="24" fillId="39" borderId="0" applyNumberFormat="0" applyBorder="0" applyAlignment="0" applyProtection="0"/>
    <xf numFmtId="0" fontId="24" fillId="39" borderId="0" applyNumberFormat="0" applyBorder="0" applyAlignment="0" applyProtection="0"/>
    <xf numFmtId="0" fontId="24" fillId="39" borderId="0" applyNumberFormat="0" applyBorder="0" applyAlignment="0" applyProtection="0"/>
    <xf numFmtId="0" fontId="1" fillId="12" borderId="0" applyNumberFormat="0" applyBorder="0" applyAlignment="0" applyProtection="0"/>
    <xf numFmtId="0" fontId="24" fillId="40" borderId="0" applyNumberFormat="0" applyBorder="0" applyAlignment="0" applyProtection="0"/>
    <xf numFmtId="0" fontId="24" fillId="40" borderId="0" applyNumberFormat="0" applyBorder="0" applyAlignment="0" applyProtection="0"/>
    <xf numFmtId="0" fontId="24" fillId="40" borderId="0" applyNumberFormat="0" applyBorder="0" applyAlignment="0" applyProtection="0"/>
    <xf numFmtId="0" fontId="1" fillId="16" borderId="0" applyNumberFormat="0" applyBorder="0" applyAlignment="0" applyProtection="0"/>
    <xf numFmtId="0" fontId="24" fillId="41" borderId="0" applyNumberFormat="0" applyBorder="0" applyAlignment="0" applyProtection="0"/>
    <xf numFmtId="0" fontId="24" fillId="41" borderId="0" applyNumberFormat="0" applyBorder="0" applyAlignment="0" applyProtection="0"/>
    <xf numFmtId="0" fontId="24" fillId="41" borderId="0" applyNumberFormat="0" applyBorder="0" applyAlignment="0" applyProtection="0"/>
    <xf numFmtId="0" fontId="1" fillId="20" borderId="0" applyNumberFormat="0" applyBorder="0" applyAlignment="0" applyProtection="0"/>
    <xf numFmtId="0" fontId="24" fillId="42" borderId="0" applyNumberFormat="0" applyBorder="0" applyAlignment="0" applyProtection="0"/>
    <xf numFmtId="0" fontId="24" fillId="42" borderId="0" applyNumberFormat="0" applyBorder="0" applyAlignment="0" applyProtection="0"/>
    <xf numFmtId="0" fontId="24" fillId="42" borderId="0" applyNumberFormat="0" applyBorder="0" applyAlignment="0" applyProtection="0"/>
    <xf numFmtId="0" fontId="1" fillId="24" borderId="0" applyNumberFormat="0" applyBorder="0" applyAlignment="0" applyProtection="0"/>
    <xf numFmtId="0" fontId="24" fillId="37" borderId="0" applyNumberFormat="0" applyBorder="0" applyAlignment="0" applyProtection="0"/>
    <xf numFmtId="0" fontId="24" fillId="37" borderId="0" applyNumberFormat="0" applyBorder="0" applyAlignment="0" applyProtection="0"/>
    <xf numFmtId="0" fontId="24" fillId="37" borderId="0" applyNumberFormat="0" applyBorder="0" applyAlignment="0" applyProtection="0"/>
    <xf numFmtId="0" fontId="1" fillId="28" borderId="0" applyNumberFormat="0" applyBorder="0" applyAlignment="0" applyProtection="0"/>
    <xf numFmtId="0" fontId="24" fillId="40" borderId="0" applyNumberFormat="0" applyBorder="0" applyAlignment="0" applyProtection="0"/>
    <xf numFmtId="0" fontId="24" fillId="40" borderId="0" applyNumberFormat="0" applyBorder="0" applyAlignment="0" applyProtection="0"/>
    <xf numFmtId="0" fontId="24" fillId="40" borderId="0" applyNumberFormat="0" applyBorder="0" applyAlignment="0" applyProtection="0"/>
    <xf numFmtId="0" fontId="1" fillId="32" borderId="0" applyNumberFormat="0" applyBorder="0" applyAlignment="0" applyProtection="0"/>
    <xf numFmtId="0" fontId="24" fillId="43" borderId="0" applyNumberFormat="0" applyBorder="0" applyAlignment="0" applyProtection="0"/>
    <xf numFmtId="0" fontId="24" fillId="43" borderId="0" applyNumberFormat="0" applyBorder="0" applyAlignment="0" applyProtection="0"/>
    <xf numFmtId="0" fontId="24" fillId="43" borderId="0" applyNumberFormat="0" applyBorder="0" applyAlignment="0" applyProtection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9" borderId="7" applyNumberFormat="0" applyFont="0" applyAlignment="0" applyProtection="0"/>
    <xf numFmtId="0" fontId="1" fillId="9" borderId="7" applyNumberFormat="0" applyFont="0" applyAlignment="0" applyProtection="0"/>
    <xf numFmtId="0" fontId="1" fillId="9" borderId="7" applyNumberFormat="0" applyFont="0" applyAlignment="0" applyProtection="0"/>
    <xf numFmtId="0" fontId="1" fillId="9" borderId="7" applyNumberFormat="0" applyFont="0" applyAlignment="0" applyProtection="0"/>
  </cellStyleXfs>
  <cellXfs count="36">
    <xf numFmtId="0" fontId="0" fillId="0" borderId="0" xfId="0"/>
    <xf numFmtId="15" fontId="0" fillId="0" borderId="0" xfId="0" applyNumberFormat="1"/>
    <xf numFmtId="0" fontId="5" fillId="0" borderId="0" xfId="0" applyFont="1"/>
    <xf numFmtId="15" fontId="5" fillId="0" borderId="0" xfId="0" applyNumberFormat="1" applyFont="1"/>
    <xf numFmtId="3" fontId="5" fillId="0" borderId="0" xfId="0" applyNumberFormat="1" applyFont="1"/>
    <xf numFmtId="4" fontId="5" fillId="0" borderId="0" xfId="0" applyNumberFormat="1" applyFont="1"/>
    <xf numFmtId="1" fontId="5" fillId="0" borderId="0" xfId="0" applyNumberFormat="1" applyFont="1"/>
    <xf numFmtId="164" fontId="5" fillId="0" borderId="0" xfId="1" applyFont="1"/>
    <xf numFmtId="167" fontId="5" fillId="0" borderId="0" xfId="1" applyNumberFormat="1" applyFont="1"/>
    <xf numFmtId="166" fontId="0" fillId="0" borderId="0" xfId="0" applyNumberFormat="1" applyAlignment="1">
      <alignment horizontal="left"/>
    </xf>
    <xf numFmtId="166" fontId="7" fillId="0" borderId="0" xfId="0" applyNumberFormat="1" applyFont="1" applyAlignment="1">
      <alignment horizontal="left"/>
    </xf>
    <xf numFmtId="2" fontId="5" fillId="0" borderId="0" xfId="0" applyNumberFormat="1" applyFont="1"/>
    <xf numFmtId="0" fontId="4" fillId="0" borderId="0" xfId="0" applyFont="1" applyAlignment="1">
      <alignment horizontal="left" vertical="center" wrapText="1"/>
    </xf>
    <xf numFmtId="0" fontId="0" fillId="2" borderId="0" xfId="0" applyFill="1"/>
    <xf numFmtId="1" fontId="5" fillId="2" borderId="0" xfId="0" applyNumberFormat="1" applyFont="1" applyFill="1"/>
    <xf numFmtId="0" fontId="5" fillId="2" borderId="0" xfId="0" applyFont="1" applyFill="1"/>
    <xf numFmtId="166" fontId="7" fillId="2" borderId="0" xfId="0" applyNumberFormat="1" applyFont="1" applyFill="1" applyAlignment="1">
      <alignment horizontal="left"/>
    </xf>
    <xf numFmtId="0" fontId="4" fillId="0" borderId="0" xfId="0" applyFont="1" applyAlignment="1">
      <alignment horizontal="center" vertical="center" wrapText="1"/>
    </xf>
    <xf numFmtId="0" fontId="8" fillId="0" borderId="0" xfId="0" applyFont="1" applyAlignment="1">
      <alignment horizontal="left" vertical="center"/>
    </xf>
    <xf numFmtId="15" fontId="8" fillId="0" borderId="0" xfId="0" applyNumberFormat="1" applyFont="1" applyAlignment="1">
      <alignment horizontal="left" vertical="center"/>
    </xf>
    <xf numFmtId="0" fontId="8" fillId="0" borderId="0" xfId="0" applyFont="1" applyAlignment="1">
      <alignment horizontal="left" vertical="center" wrapText="1"/>
    </xf>
    <xf numFmtId="0" fontId="8" fillId="2" borderId="0" xfId="0" applyFont="1" applyFill="1" applyAlignment="1">
      <alignment horizontal="left" vertical="center" wrapText="1"/>
    </xf>
    <xf numFmtId="0" fontId="4" fillId="3" borderId="0" xfId="0" applyFont="1" applyFill="1" applyAlignment="1">
      <alignment horizontal="left" vertical="center" wrapText="1"/>
    </xf>
    <xf numFmtId="0" fontId="5" fillId="0" borderId="0" xfId="0" applyFont="1" applyAlignment="1">
      <alignment wrapText="1"/>
    </xf>
    <xf numFmtId="0" fontId="5" fillId="2" borderId="0" xfId="0" applyFont="1" applyFill="1" applyAlignment="1">
      <alignment vertical="center" wrapText="1"/>
    </xf>
    <xf numFmtId="4" fontId="4" fillId="0" borderId="0" xfId="0" applyNumberFormat="1" applyFont="1" applyAlignment="1">
      <alignment horizontal="center" vertical="center" wrapText="1"/>
    </xf>
    <xf numFmtId="4" fontId="4" fillId="0" borderId="0" xfId="0" applyNumberFormat="1" applyFont="1" applyAlignment="1">
      <alignment horizontal="left" vertical="center" wrapText="1"/>
    </xf>
    <xf numFmtId="0" fontId="6" fillId="0" borderId="0" xfId="0" applyFont="1" applyFill="1" applyBorder="1"/>
    <xf numFmtId="0" fontId="6" fillId="0" borderId="0" xfId="0" applyFont="1" applyFill="1"/>
    <xf numFmtId="3" fontId="5" fillId="0" borderId="0" xfId="0" applyNumberFormat="1" applyFont="1" applyFill="1"/>
    <xf numFmtId="0" fontId="5" fillId="0" borderId="0" xfId="0" applyFont="1" applyFill="1"/>
    <xf numFmtId="0" fontId="45" fillId="0" borderId="0" xfId="0" applyFont="1"/>
    <xf numFmtId="169" fontId="5" fillId="0" borderId="0" xfId="0" applyNumberFormat="1" applyFont="1"/>
    <xf numFmtId="169" fontId="5" fillId="0" borderId="0" xfId="1" applyNumberFormat="1" applyFont="1"/>
    <xf numFmtId="0" fontId="4" fillId="0" borderId="0" xfId="0" applyFont="1" applyAlignment="1">
      <alignment horizontal="center"/>
    </xf>
    <xf numFmtId="0" fontId="8" fillId="0" borderId="0" xfId="0" applyFont="1" applyAlignment="1">
      <alignment horizontal="center"/>
    </xf>
  </cellXfs>
  <cellStyles count="266">
    <cellStyle name="20% - Énfasis1" xfId="17" builtinId="30" customBuiltin="1"/>
    <cellStyle name="20% - Énfasis1 2" xfId="41"/>
    <cellStyle name="20% - Énfasis1 2 2" xfId="208"/>
    <cellStyle name="20% - Énfasis1 3" xfId="42"/>
    <cellStyle name="20% - Énfasis1 3 2" xfId="209"/>
    <cellStyle name="20% - Énfasis1 4" xfId="43"/>
    <cellStyle name="20% - Énfasis1 4 2" xfId="210"/>
    <cellStyle name="20% - Énfasis1 5" xfId="207"/>
    <cellStyle name="20% - Énfasis2" xfId="21" builtinId="34" customBuiltin="1"/>
    <cellStyle name="20% - Énfasis2 2" xfId="44"/>
    <cellStyle name="20% - Énfasis2 2 2" xfId="212"/>
    <cellStyle name="20% - Énfasis2 3" xfId="45"/>
    <cellStyle name="20% - Énfasis2 3 2" xfId="213"/>
    <cellStyle name="20% - Énfasis2 4" xfId="46"/>
    <cellStyle name="20% - Énfasis2 4 2" xfId="214"/>
    <cellStyle name="20% - Énfasis2 5" xfId="211"/>
    <cellStyle name="20% - Énfasis3" xfId="25" builtinId="38" customBuiltin="1"/>
    <cellStyle name="20% - Énfasis3 2" xfId="47"/>
    <cellStyle name="20% - Énfasis3 2 2" xfId="216"/>
    <cellStyle name="20% - Énfasis3 3" xfId="48"/>
    <cellStyle name="20% - Énfasis3 3 2" xfId="217"/>
    <cellStyle name="20% - Énfasis3 4" xfId="49"/>
    <cellStyle name="20% - Énfasis3 4 2" xfId="218"/>
    <cellStyle name="20% - Énfasis3 5" xfId="215"/>
    <cellStyle name="20% - Énfasis4" xfId="29" builtinId="42" customBuiltin="1"/>
    <cellStyle name="20% - Énfasis4 2" xfId="50"/>
    <cellStyle name="20% - Énfasis4 2 2" xfId="220"/>
    <cellStyle name="20% - Énfasis4 3" xfId="51"/>
    <cellStyle name="20% - Énfasis4 3 2" xfId="221"/>
    <cellStyle name="20% - Énfasis4 4" xfId="52"/>
    <cellStyle name="20% - Énfasis4 4 2" xfId="222"/>
    <cellStyle name="20% - Énfasis4 5" xfId="219"/>
    <cellStyle name="20% - Énfasis5" xfId="33" builtinId="46" customBuiltin="1"/>
    <cellStyle name="20% - Énfasis5 2" xfId="53"/>
    <cellStyle name="20% - Énfasis5 2 2" xfId="224"/>
    <cellStyle name="20% - Énfasis5 3" xfId="54"/>
    <cellStyle name="20% - Énfasis5 3 2" xfId="225"/>
    <cellStyle name="20% - Énfasis5 4" xfId="55"/>
    <cellStyle name="20% - Énfasis5 4 2" xfId="226"/>
    <cellStyle name="20% - Énfasis5 5" xfId="223"/>
    <cellStyle name="20% - Énfasis6" xfId="37" builtinId="50" customBuiltin="1"/>
    <cellStyle name="20% - Énfasis6 2" xfId="56"/>
    <cellStyle name="20% - Énfasis6 2 2" xfId="228"/>
    <cellStyle name="20% - Énfasis6 3" xfId="57"/>
    <cellStyle name="20% - Énfasis6 3 2" xfId="229"/>
    <cellStyle name="20% - Énfasis6 4" xfId="58"/>
    <cellStyle name="20% - Énfasis6 4 2" xfId="230"/>
    <cellStyle name="20% - Énfasis6 5" xfId="227"/>
    <cellStyle name="40% - Énfasis1" xfId="18" builtinId="31" customBuiltin="1"/>
    <cellStyle name="40% - Énfasis1 2" xfId="59"/>
    <cellStyle name="40% - Énfasis1 2 2" xfId="232"/>
    <cellStyle name="40% - Énfasis1 3" xfId="60"/>
    <cellStyle name="40% - Énfasis1 3 2" xfId="233"/>
    <cellStyle name="40% - Énfasis1 4" xfId="61"/>
    <cellStyle name="40% - Énfasis1 4 2" xfId="234"/>
    <cellStyle name="40% - Énfasis1 5" xfId="231"/>
    <cellStyle name="40% - Énfasis2" xfId="22" builtinId="35" customBuiltin="1"/>
    <cellStyle name="40% - Énfasis2 2" xfId="62"/>
    <cellStyle name="40% - Énfasis2 2 2" xfId="236"/>
    <cellStyle name="40% - Énfasis2 3" xfId="63"/>
    <cellStyle name="40% - Énfasis2 3 2" xfId="237"/>
    <cellStyle name="40% - Énfasis2 4" xfId="64"/>
    <cellStyle name="40% - Énfasis2 4 2" xfId="238"/>
    <cellStyle name="40% - Énfasis2 5" xfId="235"/>
    <cellStyle name="40% - Énfasis3" xfId="26" builtinId="39" customBuiltin="1"/>
    <cellStyle name="40% - Énfasis3 2" xfId="65"/>
    <cellStyle name="40% - Énfasis3 2 2" xfId="240"/>
    <cellStyle name="40% - Énfasis3 3" xfId="66"/>
    <cellStyle name="40% - Énfasis3 3 2" xfId="241"/>
    <cellStyle name="40% - Énfasis3 4" xfId="67"/>
    <cellStyle name="40% - Énfasis3 4 2" xfId="242"/>
    <cellStyle name="40% - Énfasis3 5" xfId="239"/>
    <cellStyle name="40% - Énfasis4" xfId="30" builtinId="43" customBuiltin="1"/>
    <cellStyle name="40% - Énfasis4 2" xfId="68"/>
    <cellStyle name="40% - Énfasis4 2 2" xfId="244"/>
    <cellStyle name="40% - Énfasis4 3" xfId="69"/>
    <cellStyle name="40% - Énfasis4 3 2" xfId="245"/>
    <cellStyle name="40% - Énfasis4 4" xfId="70"/>
    <cellStyle name="40% - Énfasis4 4 2" xfId="246"/>
    <cellStyle name="40% - Énfasis4 5" xfId="243"/>
    <cellStyle name="40% - Énfasis5" xfId="34" builtinId="47" customBuiltin="1"/>
    <cellStyle name="40% - Énfasis5 2" xfId="71"/>
    <cellStyle name="40% - Énfasis5 2 2" xfId="248"/>
    <cellStyle name="40% - Énfasis5 3" xfId="72"/>
    <cellStyle name="40% - Énfasis5 3 2" xfId="249"/>
    <cellStyle name="40% - Énfasis5 4" xfId="73"/>
    <cellStyle name="40% - Énfasis5 4 2" xfId="250"/>
    <cellStyle name="40% - Énfasis5 5" xfId="247"/>
    <cellStyle name="40% - Énfasis6" xfId="38" builtinId="51" customBuiltin="1"/>
    <cellStyle name="40% - Énfasis6 2" xfId="74"/>
    <cellStyle name="40% - Énfasis6 2 2" xfId="252"/>
    <cellStyle name="40% - Énfasis6 3" xfId="75"/>
    <cellStyle name="40% - Énfasis6 3 2" xfId="253"/>
    <cellStyle name="40% - Énfasis6 4" xfId="76"/>
    <cellStyle name="40% - Énfasis6 4 2" xfId="254"/>
    <cellStyle name="40% - Énfasis6 5" xfId="251"/>
    <cellStyle name="60% - Énfasis1" xfId="19" builtinId="32" customBuiltin="1"/>
    <cellStyle name="60% - Énfasis1 2" xfId="77"/>
    <cellStyle name="60% - Énfasis1 3" xfId="78"/>
    <cellStyle name="60% - Énfasis1 4" xfId="79"/>
    <cellStyle name="60% - Énfasis2" xfId="23" builtinId="36" customBuiltin="1"/>
    <cellStyle name="60% - Énfasis2 2" xfId="80"/>
    <cellStyle name="60% - Énfasis2 3" xfId="81"/>
    <cellStyle name="60% - Énfasis2 4" xfId="82"/>
    <cellStyle name="60% - Énfasis3" xfId="27" builtinId="40" customBuiltin="1"/>
    <cellStyle name="60% - Énfasis3 2" xfId="83"/>
    <cellStyle name="60% - Énfasis3 3" xfId="84"/>
    <cellStyle name="60% - Énfasis3 4" xfId="85"/>
    <cellStyle name="60% - Énfasis4" xfId="31" builtinId="44" customBuiltin="1"/>
    <cellStyle name="60% - Énfasis4 2" xfId="86"/>
    <cellStyle name="60% - Énfasis4 3" xfId="87"/>
    <cellStyle name="60% - Énfasis4 4" xfId="88"/>
    <cellStyle name="60% - Énfasis5" xfId="35" builtinId="48" customBuiltin="1"/>
    <cellStyle name="60% - Énfasis5 2" xfId="89"/>
    <cellStyle name="60% - Énfasis5 3" xfId="90"/>
    <cellStyle name="60% - Énfasis5 4" xfId="91"/>
    <cellStyle name="60% - Énfasis6" xfId="39" builtinId="52" customBuiltin="1"/>
    <cellStyle name="60% - Énfasis6 2" xfId="92"/>
    <cellStyle name="60% - Énfasis6 3" xfId="93"/>
    <cellStyle name="60% - Énfasis6 4" xfId="94"/>
    <cellStyle name="ANCLAS,REZONES Y SUS PARTES,DE FUNDICION,DE HIERRO O DE ACERO" xfId="95"/>
    <cellStyle name="Buena 2" xfId="96"/>
    <cellStyle name="Buena 3" xfId="97"/>
    <cellStyle name="Buena 4" xfId="98"/>
    <cellStyle name="Bueno" xfId="206" builtinId="26" customBuiltin="1"/>
    <cellStyle name="Cálculo" xfId="10" builtinId="22" customBuiltin="1"/>
    <cellStyle name="Cálculo 2" xfId="99"/>
    <cellStyle name="Cálculo 3" xfId="100"/>
    <cellStyle name="Cálculo 4" xfId="101"/>
    <cellStyle name="Celda de comprobación" xfId="12" builtinId="23" customBuiltin="1"/>
    <cellStyle name="Celda de comprobación 2" xfId="102"/>
    <cellStyle name="Celda de comprobación 3" xfId="103"/>
    <cellStyle name="Celda de comprobación 4" xfId="104"/>
    <cellStyle name="Celda vinculada" xfId="11" builtinId="24" customBuiltin="1"/>
    <cellStyle name="Celda vinculada 2" xfId="105"/>
    <cellStyle name="Celda vinculada 3" xfId="106"/>
    <cellStyle name="Celda vinculada 4" xfId="107"/>
    <cellStyle name="Comma_10R&amp;monet" xfId="108"/>
    <cellStyle name="Encabezado 1" xfId="205" builtinId="16" customBuiltin="1"/>
    <cellStyle name="Encabezado 4" xfId="5" builtinId="19" customBuiltin="1"/>
    <cellStyle name="Encabezado 4 2" xfId="109"/>
    <cellStyle name="Encabezado 4 3" xfId="110"/>
    <cellStyle name="Encabezado 4 4" xfId="111"/>
    <cellStyle name="Énfasis1" xfId="16" builtinId="29" customBuiltin="1"/>
    <cellStyle name="Énfasis1 2" xfId="112"/>
    <cellStyle name="Énfasis1 3" xfId="113"/>
    <cellStyle name="Énfasis1 4" xfId="114"/>
    <cellStyle name="Énfasis2" xfId="20" builtinId="33" customBuiltin="1"/>
    <cellStyle name="Énfasis2 2" xfId="115"/>
    <cellStyle name="Énfasis2 3" xfId="116"/>
    <cellStyle name="Énfasis2 4" xfId="117"/>
    <cellStyle name="Énfasis3" xfId="24" builtinId="37" customBuiltin="1"/>
    <cellStyle name="Énfasis3 2" xfId="118"/>
    <cellStyle name="Énfasis3 3" xfId="119"/>
    <cellStyle name="Énfasis3 4" xfId="120"/>
    <cellStyle name="Énfasis4" xfId="28" builtinId="41" customBuiltin="1"/>
    <cellStyle name="Énfasis4 2" xfId="121"/>
    <cellStyle name="Énfasis4 3" xfId="122"/>
    <cellStyle name="Énfasis4 4" xfId="123"/>
    <cellStyle name="Énfasis5" xfId="32" builtinId="45" customBuiltin="1"/>
    <cellStyle name="Énfasis5 2" xfId="124"/>
    <cellStyle name="Énfasis5 3" xfId="125"/>
    <cellStyle name="Énfasis5 4" xfId="126"/>
    <cellStyle name="Énfasis6" xfId="36" builtinId="49" customBuiltin="1"/>
    <cellStyle name="Énfasis6 2" xfId="127"/>
    <cellStyle name="Énfasis6 3" xfId="128"/>
    <cellStyle name="Énfasis6 4" xfId="129"/>
    <cellStyle name="Entrada" xfId="8" builtinId="20" customBuiltin="1"/>
    <cellStyle name="Entrada 2" xfId="130"/>
    <cellStyle name="Entrada 3" xfId="131"/>
    <cellStyle name="Entrada 4" xfId="132"/>
    <cellStyle name="Hipervínculo 2" xfId="133"/>
    <cellStyle name="Hipervínculo 4" xfId="134"/>
    <cellStyle name="Incorrecto" xfId="6" builtinId="27" customBuiltin="1"/>
    <cellStyle name="Incorrecto 2" xfId="135"/>
    <cellStyle name="Incorrecto 3" xfId="136"/>
    <cellStyle name="Incorrecto 4" xfId="137"/>
    <cellStyle name="Millares" xfId="1" builtinId="3"/>
    <cellStyle name="Millares 2" xfId="138"/>
    <cellStyle name="Millares 7" xfId="139"/>
    <cellStyle name="Neutral" xfId="7" builtinId="28" customBuiltin="1"/>
    <cellStyle name="Neutral 2" xfId="140"/>
    <cellStyle name="Neutral 3" xfId="141"/>
    <cellStyle name="Neutral 4" xfId="142"/>
    <cellStyle name="Normal" xfId="0" builtinId="0"/>
    <cellStyle name="Normal 10" xfId="143"/>
    <cellStyle name="Normal 11" xfId="144"/>
    <cellStyle name="Normal 12" xfId="145"/>
    <cellStyle name="Normal 13" xfId="146"/>
    <cellStyle name="Normal 14" xfId="147"/>
    <cellStyle name="Normal 15" xfId="148"/>
    <cellStyle name="Normal 16" xfId="149"/>
    <cellStyle name="Normal 16 2" xfId="255"/>
    <cellStyle name="Normal 17" xfId="40"/>
    <cellStyle name="Normal 2" xfId="150"/>
    <cellStyle name="Normal 2 2" xfId="151"/>
    <cellStyle name="Normal 2 2 2" xfId="152"/>
    <cellStyle name="Normal 2 2 3" xfId="153"/>
    <cellStyle name="Normal 2 3" xfId="154"/>
    <cellStyle name="Normal 2 4" xfId="155"/>
    <cellStyle name="Normal 2 5" xfId="156"/>
    <cellStyle name="Normal 2 5 2" xfId="256"/>
    <cellStyle name="Normal 2 6" xfId="157"/>
    <cellStyle name="Normal 2 6 2" xfId="257"/>
    <cellStyle name="Normal 2 7" xfId="158"/>
    <cellStyle name="Normal 2 7 2" xfId="258"/>
    <cellStyle name="Normal 3" xfId="159"/>
    <cellStyle name="Normal 3 2" xfId="160"/>
    <cellStyle name="Normal 3 2 2" xfId="161"/>
    <cellStyle name="Normal 3 3" xfId="162"/>
    <cellStyle name="Normal 3 4" xfId="163"/>
    <cellStyle name="Normal 3 5" xfId="164"/>
    <cellStyle name="Normal 3 6" xfId="165"/>
    <cellStyle name="Normal 3 6 2" xfId="259"/>
    <cellStyle name="Normal 3 7" xfId="166"/>
    <cellStyle name="Normal 3 7 2" xfId="260"/>
    <cellStyle name="Normal 4" xfId="167"/>
    <cellStyle name="Normal 4 2" xfId="261"/>
    <cellStyle name="Normal 5" xfId="168"/>
    <cellStyle name="Normal 6" xfId="169"/>
    <cellStyle name="Normal 7" xfId="170"/>
    <cellStyle name="Normal 8" xfId="171"/>
    <cellStyle name="Normal 9" xfId="172"/>
    <cellStyle name="Notas 2" xfId="173"/>
    <cellStyle name="Notas 2 2" xfId="174"/>
    <cellStyle name="Notas 2 2 2" xfId="175"/>
    <cellStyle name="Notas 2 2 2 2" xfId="263"/>
    <cellStyle name="Notas 2 3" xfId="176"/>
    <cellStyle name="Notas 2 3 2" xfId="264"/>
    <cellStyle name="Notas 2 4" xfId="177"/>
    <cellStyle name="Notas 2 4 2" xfId="265"/>
    <cellStyle name="Notas 2 5" xfId="262"/>
    <cellStyle name="Notas 3" xfId="178"/>
    <cellStyle name="Notas 4" xfId="179"/>
    <cellStyle name="Porcentual 2" xfId="180"/>
    <cellStyle name="Salida" xfId="9" builtinId="21" customBuiltin="1"/>
    <cellStyle name="Salida 2" xfId="181"/>
    <cellStyle name="Salida 3" xfId="182"/>
    <cellStyle name="Salida 4" xfId="183"/>
    <cellStyle name="Texto de advertencia" xfId="13" builtinId="11" customBuiltin="1"/>
    <cellStyle name="Texto de advertencia 2" xfId="184"/>
    <cellStyle name="Texto de advertencia 3" xfId="185"/>
    <cellStyle name="Texto de advertencia 4" xfId="186"/>
    <cellStyle name="Texto explicativo" xfId="14" builtinId="53" customBuiltin="1"/>
    <cellStyle name="Texto explicativo 2" xfId="187"/>
    <cellStyle name="Texto explicativo 3" xfId="188"/>
    <cellStyle name="Texto explicativo 4" xfId="189"/>
    <cellStyle name="Título" xfId="2" builtinId="15" customBuiltin="1"/>
    <cellStyle name="Título 1 2" xfId="190"/>
    <cellStyle name="Título 1 3" xfId="191"/>
    <cellStyle name="Título 1 4" xfId="192"/>
    <cellStyle name="Título 2" xfId="3" builtinId="17" customBuiltin="1"/>
    <cellStyle name="Título 2 2" xfId="193"/>
    <cellStyle name="Título 2 3" xfId="194"/>
    <cellStyle name="Título 2 4" xfId="195"/>
    <cellStyle name="Título 3" xfId="4" builtinId="18" customBuiltin="1"/>
    <cellStyle name="Título 3 2" xfId="196"/>
    <cellStyle name="Título 3 3" xfId="197"/>
    <cellStyle name="Título 3 4" xfId="198"/>
    <cellStyle name="Título 4" xfId="199"/>
    <cellStyle name="Título 5" xfId="200"/>
    <cellStyle name="Título 6" xfId="201"/>
    <cellStyle name="Total" xfId="15" builtinId="25" customBuiltin="1"/>
    <cellStyle name="Total 2" xfId="202"/>
    <cellStyle name="Total 3" xfId="203"/>
    <cellStyle name="Total 4" xfId="20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RESERVAS INTERNACIONALES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Millones de USD</a:t>
            </a:r>
          </a:p>
        </c:rich>
      </c:tx>
      <c:layout>
        <c:manualLayout>
          <c:xMode val="edge"/>
          <c:yMode val="edge"/>
          <c:x val="0.30906977918171663"/>
          <c:y val="2.5841307238171161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7.3118433128432136E-2"/>
          <c:y val="0.14147909967845659"/>
          <c:w val="0.9130851843741371"/>
          <c:h val="0.64630225080385861"/>
        </c:manualLayout>
      </c:layout>
      <c:lineChart>
        <c:grouping val="standard"/>
        <c:varyColors val="0"/>
        <c:ser>
          <c:idx val="0"/>
          <c:order val="0"/>
          <c:tx>
            <c:strRef>
              <c:f>'Datos_Sector_MonyFin-ei'!$E$3</c:f>
              <c:strCache>
                <c:ptCount val="1"/>
                <c:pt idx="0">
                  <c:v>Reservas Internacionales</c:v>
                </c:pt>
              </c:strCache>
            </c:strRef>
          </c:tx>
          <c:spPr>
            <a:ln w="19050">
              <a:solidFill>
                <a:schemeClr val="accent1">
                  <a:lumMod val="75000"/>
                </a:schemeClr>
              </a:solidFill>
              <a:prstDash val="solid"/>
            </a:ln>
          </c:spPr>
          <c:marker>
            <c:symbol val="diamond"/>
            <c:size val="3"/>
            <c:spPr>
              <a:ln w="19050"/>
            </c:spPr>
          </c:marker>
          <c:cat>
            <c:multiLvlStrRef>
              <c:f>'Datos_Sector_MonyFin-ei'!$C$149:$D$233</c:f>
              <c:multiLvlStrCache>
                <c:ptCount val="85"/>
                <c:lvl>
                  <c:pt idx="0">
                    <c:v>feb</c:v>
                  </c:pt>
                  <c:pt idx="1">
                    <c:v>mar</c:v>
                  </c:pt>
                  <c:pt idx="2">
                    <c:v>abr</c:v>
                  </c:pt>
                  <c:pt idx="3">
                    <c:v>may</c:v>
                  </c:pt>
                  <c:pt idx="4">
                    <c:v>jun</c:v>
                  </c:pt>
                  <c:pt idx="5">
                    <c:v>jul</c:v>
                  </c:pt>
                  <c:pt idx="6">
                    <c:v>ago</c:v>
                  </c:pt>
                  <c:pt idx="7">
                    <c:v>sep</c:v>
                  </c:pt>
                  <c:pt idx="8">
                    <c:v>oct</c:v>
                  </c:pt>
                  <c:pt idx="9">
                    <c:v>nov</c:v>
                  </c:pt>
                  <c:pt idx="10">
                    <c:v>dic</c:v>
                  </c:pt>
                  <c:pt idx="11">
                    <c:v>ene</c:v>
                  </c:pt>
                  <c:pt idx="12">
                    <c:v>feb</c:v>
                  </c:pt>
                  <c:pt idx="13">
                    <c:v>mar</c:v>
                  </c:pt>
                  <c:pt idx="14">
                    <c:v>abr</c:v>
                  </c:pt>
                  <c:pt idx="15">
                    <c:v>may</c:v>
                  </c:pt>
                  <c:pt idx="16">
                    <c:v>jun</c:v>
                  </c:pt>
                  <c:pt idx="17">
                    <c:v>jul</c:v>
                  </c:pt>
                  <c:pt idx="18">
                    <c:v>ago</c:v>
                  </c:pt>
                  <c:pt idx="19">
                    <c:v>sep</c:v>
                  </c:pt>
                  <c:pt idx="20">
                    <c:v>oct</c:v>
                  </c:pt>
                  <c:pt idx="21">
                    <c:v>nov</c:v>
                  </c:pt>
                  <c:pt idx="22">
                    <c:v>dic</c:v>
                  </c:pt>
                  <c:pt idx="23">
                    <c:v>ene</c:v>
                  </c:pt>
                  <c:pt idx="24">
                    <c:v>feb</c:v>
                  </c:pt>
                  <c:pt idx="25">
                    <c:v>mar</c:v>
                  </c:pt>
                  <c:pt idx="26">
                    <c:v>abr</c:v>
                  </c:pt>
                  <c:pt idx="27">
                    <c:v>may</c:v>
                  </c:pt>
                  <c:pt idx="28">
                    <c:v>jun</c:v>
                  </c:pt>
                  <c:pt idx="29">
                    <c:v>jul</c:v>
                  </c:pt>
                  <c:pt idx="30">
                    <c:v>ago</c:v>
                  </c:pt>
                  <c:pt idx="31">
                    <c:v>sep</c:v>
                  </c:pt>
                  <c:pt idx="32">
                    <c:v>oct</c:v>
                  </c:pt>
                  <c:pt idx="33">
                    <c:v>nov</c:v>
                  </c:pt>
                  <c:pt idx="34">
                    <c:v>dic</c:v>
                  </c:pt>
                  <c:pt idx="35">
                    <c:v>ene</c:v>
                  </c:pt>
                  <c:pt idx="36">
                    <c:v>feb</c:v>
                  </c:pt>
                  <c:pt idx="37">
                    <c:v>mar</c:v>
                  </c:pt>
                  <c:pt idx="38">
                    <c:v>abr</c:v>
                  </c:pt>
                  <c:pt idx="39">
                    <c:v>may</c:v>
                  </c:pt>
                  <c:pt idx="40">
                    <c:v>jun</c:v>
                  </c:pt>
                  <c:pt idx="41">
                    <c:v>Jul</c:v>
                  </c:pt>
                  <c:pt idx="42">
                    <c:v>Ago</c:v>
                  </c:pt>
                  <c:pt idx="43">
                    <c:v>Sep</c:v>
                  </c:pt>
                  <c:pt idx="44">
                    <c:v>Oct</c:v>
                  </c:pt>
                  <c:pt idx="45">
                    <c:v>Nov</c:v>
                  </c:pt>
                  <c:pt idx="46">
                    <c:v>Dic</c:v>
                  </c:pt>
                  <c:pt idx="47">
                    <c:v>Ene</c:v>
                  </c:pt>
                  <c:pt idx="48">
                    <c:v>Feb</c:v>
                  </c:pt>
                  <c:pt idx="49">
                    <c:v>Mar</c:v>
                  </c:pt>
                  <c:pt idx="50">
                    <c:v>Abr</c:v>
                  </c:pt>
                  <c:pt idx="51">
                    <c:v>May</c:v>
                  </c:pt>
                  <c:pt idx="52">
                    <c:v>Jun</c:v>
                  </c:pt>
                  <c:pt idx="53">
                    <c:v>Jul</c:v>
                  </c:pt>
                  <c:pt idx="54">
                    <c:v>Ago</c:v>
                  </c:pt>
                  <c:pt idx="55">
                    <c:v>Sep</c:v>
                  </c:pt>
                  <c:pt idx="56">
                    <c:v>Oct</c:v>
                  </c:pt>
                  <c:pt idx="57">
                    <c:v>Nov</c:v>
                  </c:pt>
                  <c:pt idx="58">
                    <c:v>Dic</c:v>
                  </c:pt>
                  <c:pt idx="59">
                    <c:v>Ene</c:v>
                  </c:pt>
                  <c:pt idx="60">
                    <c:v>Feb</c:v>
                  </c:pt>
                  <c:pt idx="61">
                    <c:v>Mar</c:v>
                  </c:pt>
                  <c:pt idx="62">
                    <c:v>Abr</c:v>
                  </c:pt>
                  <c:pt idx="63">
                    <c:v>May</c:v>
                  </c:pt>
                  <c:pt idx="64">
                    <c:v>Jun</c:v>
                  </c:pt>
                  <c:pt idx="65">
                    <c:v>Jul</c:v>
                  </c:pt>
                  <c:pt idx="66">
                    <c:v>Ago</c:v>
                  </c:pt>
                  <c:pt idx="67">
                    <c:v>Sep</c:v>
                  </c:pt>
                  <c:pt idx="68">
                    <c:v>Oct</c:v>
                  </c:pt>
                  <c:pt idx="69">
                    <c:v>Nov</c:v>
                  </c:pt>
                  <c:pt idx="70">
                    <c:v>Dic</c:v>
                  </c:pt>
                  <c:pt idx="71">
                    <c:v>Ene</c:v>
                  </c:pt>
                  <c:pt idx="72">
                    <c:v>Feb</c:v>
                  </c:pt>
                  <c:pt idx="73">
                    <c:v>Mar</c:v>
                  </c:pt>
                  <c:pt idx="74">
                    <c:v>Abr</c:v>
                  </c:pt>
                  <c:pt idx="75">
                    <c:v>May</c:v>
                  </c:pt>
                  <c:pt idx="76">
                    <c:v>Jun</c:v>
                  </c:pt>
                  <c:pt idx="77">
                    <c:v>Jul</c:v>
                  </c:pt>
                  <c:pt idx="78">
                    <c:v>Ago</c:v>
                  </c:pt>
                  <c:pt idx="79">
                    <c:v>Sep</c:v>
                  </c:pt>
                  <c:pt idx="80">
                    <c:v>Oct</c:v>
                  </c:pt>
                  <c:pt idx="81">
                    <c:v>Nov</c:v>
                  </c:pt>
                  <c:pt idx="82">
                    <c:v>Dic</c:v>
                  </c:pt>
                  <c:pt idx="83">
                    <c:v>Ene</c:v>
                  </c:pt>
                  <c:pt idx="84">
                    <c:v>Feb</c:v>
                  </c:pt>
                </c:lvl>
                <c:lvl>
                  <c:pt idx="11">
                    <c:v>2017</c:v>
                  </c:pt>
                  <c:pt idx="23">
                    <c:v>2018</c:v>
                  </c:pt>
                  <c:pt idx="35">
                    <c:v>2019</c:v>
                  </c:pt>
                  <c:pt idx="47">
                    <c:v>2020</c:v>
                  </c:pt>
                  <c:pt idx="59">
                    <c:v>2021</c:v>
                  </c:pt>
                  <c:pt idx="71">
                    <c:v>2022</c:v>
                  </c:pt>
                  <c:pt idx="83">
                    <c:v>2023</c:v>
                  </c:pt>
                </c:lvl>
              </c:multiLvlStrCache>
            </c:multiLvlStrRef>
          </c:cat>
          <c:val>
            <c:numRef>
              <c:f>'Datos_Sector_MonyFin-ei'!$E$149:$E$233</c:f>
              <c:numCache>
                <c:formatCode>#,##0</c:formatCode>
                <c:ptCount val="85"/>
                <c:pt idx="0">
                  <c:v>3341.6422339999999</c:v>
                </c:pt>
                <c:pt idx="1">
                  <c:v>2573.0683099999997</c:v>
                </c:pt>
                <c:pt idx="2">
                  <c:v>2485.0236910000003</c:v>
                </c:pt>
                <c:pt idx="3">
                  <c:v>2158.5515349999996</c:v>
                </c:pt>
                <c:pt idx="4">
                  <c:v>3433.7593749999996</c:v>
                </c:pt>
                <c:pt idx="5">
                  <c:v>4295.8554720000011</c:v>
                </c:pt>
                <c:pt idx="6">
                  <c:v>4166.7200482000007</c:v>
                </c:pt>
                <c:pt idx="7">
                  <c:v>4472.9284119999993</c:v>
                </c:pt>
                <c:pt idx="8">
                  <c:v>4274.6257140000007</c:v>
                </c:pt>
                <c:pt idx="9">
                  <c:v>3907.3372180000001</c:v>
                </c:pt>
                <c:pt idx="10">
                  <c:v>4258.8499459999994</c:v>
                </c:pt>
                <c:pt idx="11">
                  <c:v>4889.0536040000006</c:v>
                </c:pt>
                <c:pt idx="12">
                  <c:v>4774.3641169999992</c:v>
                </c:pt>
                <c:pt idx="13">
                  <c:v>3809.618426</c:v>
                </c:pt>
                <c:pt idx="14">
                  <c:v>3236.1216020000002</c:v>
                </c:pt>
                <c:pt idx="15">
                  <c:v>2790.0411439999998</c:v>
                </c:pt>
                <c:pt idx="16">
                  <c:v>4467.1464100000003</c:v>
                </c:pt>
                <c:pt idx="17">
                  <c:v>4260.9122989999996</c:v>
                </c:pt>
                <c:pt idx="18">
                  <c:v>3650.480826</c:v>
                </c:pt>
                <c:pt idx="19">
                  <c:v>2362.3768380000001</c:v>
                </c:pt>
                <c:pt idx="20">
                  <c:v>4806.5891719999991</c:v>
                </c:pt>
                <c:pt idx="21">
                  <c:v>4018.4669810000005</c:v>
                </c:pt>
                <c:pt idx="22">
                  <c:v>2451.0657929999998</c:v>
                </c:pt>
                <c:pt idx="23">
                  <c:v>5706.5873609999999</c:v>
                </c:pt>
                <c:pt idx="24">
                  <c:v>5406.7848750000003</c:v>
                </c:pt>
                <c:pt idx="25">
                  <c:v>4868.0820779999995</c:v>
                </c:pt>
                <c:pt idx="26">
                  <c:v>4260.3534980000004</c:v>
                </c:pt>
                <c:pt idx="27">
                  <c:v>3752.0349040000006</c:v>
                </c:pt>
                <c:pt idx="28">
                  <c:v>3166.7383739999991</c:v>
                </c:pt>
                <c:pt idx="29">
                  <c:v>3128.4664690000009</c:v>
                </c:pt>
                <c:pt idx="30">
                  <c:v>3050.1975729999999</c:v>
                </c:pt>
                <c:pt idx="31">
                  <c:v>2693.0061670000005</c:v>
                </c:pt>
                <c:pt idx="32">
                  <c:v>2730.363601</c:v>
                </c:pt>
                <c:pt idx="33">
                  <c:v>2382.2390989999999</c:v>
                </c:pt>
                <c:pt idx="34">
                  <c:v>2676.5249719999997</c:v>
                </c:pt>
                <c:pt idx="35">
                  <c:v>3635.8521559999999</c:v>
                </c:pt>
                <c:pt idx="36">
                  <c:v>3281.8184300000003</c:v>
                </c:pt>
                <c:pt idx="37">
                  <c:v>3972.8416819999998</c:v>
                </c:pt>
                <c:pt idx="38">
                  <c:v>3488.3240559999995</c:v>
                </c:pt>
                <c:pt idx="39">
                  <c:v>4083.614971</c:v>
                </c:pt>
                <c:pt idx="40">
                  <c:v>4095.2623959999996</c:v>
                </c:pt>
                <c:pt idx="41">
                  <c:v>3772.4584990000003</c:v>
                </c:pt>
                <c:pt idx="42">
                  <c:v>3808.3865450000003</c:v>
                </c:pt>
                <c:pt idx="43">
                  <c:v>5130.3737029999993</c:v>
                </c:pt>
                <c:pt idx="44">
                  <c:v>4097.8494660000006</c:v>
                </c:pt>
                <c:pt idx="45">
                  <c:v>3178.7085219999999</c:v>
                </c:pt>
                <c:pt idx="46">
                  <c:v>3397.1085990000001</c:v>
                </c:pt>
                <c:pt idx="47">
                  <c:v>3568.0297510000005</c:v>
                </c:pt>
                <c:pt idx="48">
                  <c:v>3280.3993610000002</c:v>
                </c:pt>
                <c:pt idx="49">
                  <c:v>1990.1684579999999</c:v>
                </c:pt>
                <c:pt idx="50">
                  <c:v>2860.4742360000005</c:v>
                </c:pt>
                <c:pt idx="51">
                  <c:v>3402.0322910000004</c:v>
                </c:pt>
                <c:pt idx="52">
                  <c:v>2665.6085410000001</c:v>
                </c:pt>
                <c:pt idx="53">
                  <c:v>3039.9523460000005</c:v>
                </c:pt>
                <c:pt idx="54" formatCode="_ * #.##0_ ;_ * \-#.##0_ ;_ * &quot;-&quot;??_ ;_ @_ ">
                  <c:v>3257.8133919999996</c:v>
                </c:pt>
                <c:pt idx="55" formatCode="_ * #.##0_ ;_ * \-#.##0_ ;_ * &quot;-&quot;??_ ;_ @_ ">
                  <c:v>3442.9823409999999</c:v>
                </c:pt>
                <c:pt idx="56" formatCode="_ * #.##0_ ;_ * \-#.##0_ ;_ * &quot;-&quot;??_ ;_ @_ ">
                  <c:v>5517.6193910000002</c:v>
                </c:pt>
                <c:pt idx="57" formatCode="_ * #.##0_ ;_ * \-#.##0_ ;_ * &quot;-&quot;??_ ;_ @_ ">
                  <c:v>5066.6150699999998</c:v>
                </c:pt>
                <c:pt idx="58" formatCode="_ * #.##0_ ;_ * \-#.##0_ ;_ * &quot;-&quot;??_ ;_ @_ ">
                  <c:v>7195.6544210000011</c:v>
                </c:pt>
                <c:pt idx="59" formatCode="_ * #.##0_ ;_ * \-#.##0_ ;_ * &quot;-&quot;??_ ;_ @_ ">
                  <c:v>6590.8615399999999</c:v>
                </c:pt>
                <c:pt idx="60" formatCode="_ * #.##0_ ;_ * \-#.##0_ ;_ * &quot;-&quot;??_ ;_ @_ ">
                  <c:v>5790.9268709999988</c:v>
                </c:pt>
                <c:pt idx="61" formatCode="_ * #.##0_ ;_ * \-#.##0_ ;_ * &quot;-&quot;??_ ;_ @_ ">
                  <c:v>5779.1740680000003</c:v>
                </c:pt>
                <c:pt idx="62" formatCode="_ * #.##0_ ;_ * \-#.##0_ ;_ * &quot;-&quot;??_ ;_ @_ ">
                  <c:v>5788.4938629999997</c:v>
                </c:pt>
                <c:pt idx="63" formatCode="_ * #.##0_ ;_ * \-#.##0_ ;_ * &quot;-&quot;??_ ;_ @_ ">
                  <c:v>5923.2699600000005</c:v>
                </c:pt>
                <c:pt idx="64" formatCode="_ * #.##0_ ;_ * \-#.##0_ ;_ * &quot;-&quot;??_ ;_ @_ ">
                  <c:v>6048.8075359999993</c:v>
                </c:pt>
                <c:pt idx="65" formatCode="_ * #.##0_ ;_ * \-#.##0_ ;_ * &quot;-&quot;??_ ;_ @_ ">
                  <c:v>5405.2939990000004</c:v>
                </c:pt>
                <c:pt idx="66" formatCode="_ * #.##0_ ;_ * \-#.##0_ ;_ * &quot;-&quot;??_ ;_ @_ ">
                  <c:v>5872.3521459999993</c:v>
                </c:pt>
                <c:pt idx="67" formatCode="_ * #.##0_ ;_ * \-#.##0_ ;_ * &quot;-&quot;??_ ;_ @_ ">
                  <c:v>6294.5271580000008</c:v>
                </c:pt>
                <c:pt idx="68" formatCode="_ * #.##0_ ;_ * \-#.##0_ ;_ * &quot;-&quot;??_ ;_ @_ ">
                  <c:v>7549.6139359999997</c:v>
                </c:pt>
                <c:pt idx="69" formatCode="_ * #.##0_ ;_ * \-#.##0_ ;_ * &quot;-&quot;??_ ;_ @_ ">
                  <c:v>7564.9656100000002</c:v>
                </c:pt>
                <c:pt idx="70" formatCode="_ * #.##0_ ;_ * \-#.##0_ ;_ * &quot;-&quot;??_ ;_ @_ ">
                  <c:v>7897.8703079999996</c:v>
                </c:pt>
                <c:pt idx="71" formatCode="_ * #.##0_ ;_ * \-#.##0_ ;_ * &quot;-&quot;??_ ;_ @_ ">
                  <c:v>7987.2111580000001</c:v>
                </c:pt>
                <c:pt idx="72" formatCode="_ * #.##0_ ;_ * \-#.##0_ ;_ * &quot;-&quot;??_ ;_ @_ ">
                  <c:v>8047.3292589999983</c:v>
                </c:pt>
                <c:pt idx="73" formatCode="_ * #.##0_ ;_ * \-#.##0_ ;_ * &quot;-&quot;??_ ;_ @_ ">
                  <c:v>9226.3236489999999</c:v>
                </c:pt>
                <c:pt idx="74" formatCode="_ * #.##0_ ;_ * \-#.##0_ ;_ * &quot;-&quot;??_ ;_ @_ ">
                  <c:v>8467.5849469999994</c:v>
                </c:pt>
                <c:pt idx="75" formatCode="_ * #.##0_ ;_ * \-#.##0_ ;_ * &quot;-&quot;??_ ;_ @_ ">
                  <c:v>8184.0332160000007</c:v>
                </c:pt>
                <c:pt idx="76" formatCode="_ * #.##0_ ;_ * \-#.##0_ ;_ * &quot;-&quot;??_ ;_ @_ ">
                  <c:v>8584.6099649999996</c:v>
                </c:pt>
                <c:pt idx="77" formatCode="_ * #.##0_ ;_ * \-#.##0_ ;_ * &quot;-&quot;??_ ;_ @_ ">
                  <c:v>9016.4148019999993</c:v>
                </c:pt>
                <c:pt idx="78" formatCode="_ * #.##0_ ;_ * \-#.##0_ ;_ * &quot;-&quot;??_ ;_ @_ ">
                  <c:v>9010.0862429999997</c:v>
                </c:pt>
                <c:pt idx="79" formatCode="_ * #.##0_ ;_ * \-#.##0_ ;_ * &quot;-&quot;??_ ;_ @_ ">
                  <c:v>8381.2583650000015</c:v>
                </c:pt>
                <c:pt idx="80" formatCode="_ * #.##0_ ;_ * \-#.##0_ ;_ * &quot;-&quot;??_ ;_ @_ ">
                  <c:v>7739.196234</c:v>
                </c:pt>
                <c:pt idx="81" formatCode="_ * #.##0_ ;_ * \-#.##0_ ;_ * &quot;-&quot;??_ ;_ @_ ">
                  <c:v>7532.3977593499894</c:v>
                </c:pt>
                <c:pt idx="82" formatCode="_ * #.##0_ ;_ * \-#.##0_ ;_ * &quot;-&quot;??_ ;_ @_ ">
                  <c:v>8458.6522106400007</c:v>
                </c:pt>
                <c:pt idx="83" formatCode="_ * #.##0_ ;_ * \-#.##0_ ;_ * &quot;-&quot;??_ ;_ @_ ">
                  <c:v>8360.6432647600013</c:v>
                </c:pt>
                <c:pt idx="84" formatCode="_ * #.##0_ ;_ * \-#.##0_ ;_ * &quot;-&quot;??_ ;_ @_ ">
                  <c:v>7887.4808218700009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9B62-4F8D-94B1-AF88D1BC95E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34615040"/>
        <c:axId val="134616576"/>
      </c:lineChart>
      <c:catAx>
        <c:axId val="134615040"/>
        <c:scaling>
          <c:orientation val="minMax"/>
        </c:scaling>
        <c:delete val="0"/>
        <c:axPos val="b"/>
        <c:numFmt formatCode="mmm\-yy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13461657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34616576"/>
        <c:scaling>
          <c:orientation val="minMax"/>
          <c:min val="1200"/>
        </c:scaling>
        <c:delete val="0"/>
        <c:axPos val="l"/>
        <c:numFmt formatCode="#,##0" sourceLinked="1"/>
        <c:majorTickMark val="none"/>
        <c:minorTickMark val="none"/>
        <c:tickLblPos val="nextTo"/>
        <c:spPr>
          <a:ln w="9525">
            <a:solidFill>
              <a:schemeClr val="tx1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134615040"/>
        <c:crosses val="autoZero"/>
        <c:crossBetween val="between"/>
        <c:majorUnit val="600"/>
        <c:minorUnit val="120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&amp;C&amp;"-,Negrita"&amp;16SECTOR MONETARIO Y FINANCIERO</c:oddHeader>
    </c:headerFooter>
    <c:pageMargins b="0.75000000000001454" l="0.25" r="0.25" t="0.75000000000001454" header="0.30000000000000032" footer="0.30000000000000032"/>
    <c:pageSetup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TASAS DE INTERÉS REFERENCIALES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Porcentajes</a:t>
            </a:r>
          </a:p>
        </c:rich>
      </c:tx>
      <c:layout>
        <c:manualLayout>
          <c:xMode val="edge"/>
          <c:yMode val="edge"/>
          <c:x val="0.28918421072417388"/>
          <c:y val="3.0054554698987167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6.0215283533637413E-2"/>
          <c:y val="0.13613657727957088"/>
          <c:w val="0.92228361092441424"/>
          <c:h val="0.59451830816227358"/>
        </c:manualLayout>
      </c:layout>
      <c:lineChart>
        <c:grouping val="standard"/>
        <c:varyColors val="0"/>
        <c:ser>
          <c:idx val="0"/>
          <c:order val="0"/>
          <c:tx>
            <c:strRef>
              <c:f>'Datos_Sector_MonyFin-ei'!$J$3</c:f>
              <c:strCache>
                <c:ptCount val="1"/>
                <c:pt idx="0">
                  <c:v>Pasiva</c:v>
                </c:pt>
              </c:strCache>
            </c:strRef>
          </c:tx>
          <c:spPr>
            <a:ln w="12700">
              <a:solidFill>
                <a:srgbClr val="FF0000"/>
              </a:solidFill>
              <a:prstDash val="solid"/>
            </a:ln>
          </c:spPr>
          <c:marker>
            <c:symbol val="diamond"/>
            <c:size val="3"/>
            <c:spPr>
              <a:solidFill>
                <a:srgbClr val="FF0000"/>
              </a:solidFill>
              <a:ln>
                <a:solidFill>
                  <a:srgbClr val="FF0000"/>
                </a:solidFill>
              </a:ln>
            </c:spPr>
          </c:marker>
          <c:cat>
            <c:multiLvlStrRef>
              <c:f>'Datos_Sector_MonyFin-ei'!$C$148:$D$234</c:f>
              <c:multiLvlStrCache>
                <c:ptCount val="87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  <c:pt idx="67">
                    <c:v>Ago</c:v>
                  </c:pt>
                  <c:pt idx="68">
                    <c:v>Sep</c:v>
                  </c:pt>
                  <c:pt idx="69">
                    <c:v>Oct</c:v>
                  </c:pt>
                  <c:pt idx="70">
                    <c:v>Nov</c:v>
                  </c:pt>
                  <c:pt idx="71">
                    <c:v>Dic</c:v>
                  </c:pt>
                  <c:pt idx="72">
                    <c:v>Ene</c:v>
                  </c:pt>
                  <c:pt idx="73">
                    <c:v>Feb</c:v>
                  </c:pt>
                  <c:pt idx="74">
                    <c:v>Mar</c:v>
                  </c:pt>
                  <c:pt idx="75">
                    <c:v>Abr</c:v>
                  </c:pt>
                  <c:pt idx="76">
                    <c:v>May</c:v>
                  </c:pt>
                  <c:pt idx="77">
                    <c:v>Jun</c:v>
                  </c:pt>
                  <c:pt idx="78">
                    <c:v>Jul</c:v>
                  </c:pt>
                  <c:pt idx="79">
                    <c:v>Ago</c:v>
                  </c:pt>
                  <c:pt idx="80">
                    <c:v>Sep</c:v>
                  </c:pt>
                  <c:pt idx="81">
                    <c:v>Oct</c:v>
                  </c:pt>
                  <c:pt idx="82">
                    <c:v>Nov</c:v>
                  </c:pt>
                  <c:pt idx="83">
                    <c:v>Dic</c:v>
                  </c:pt>
                  <c:pt idx="84">
                    <c:v>Ene</c:v>
                  </c:pt>
                  <c:pt idx="85">
                    <c:v>Feb</c:v>
                  </c:pt>
                  <c:pt idx="86">
                    <c:v>Mar</c:v>
                  </c:pt>
                </c:lvl>
                <c:lvl>
                  <c:pt idx="0">
                    <c:v>2016</c:v>
                  </c:pt>
                  <c:pt idx="12">
                    <c:v>2017</c:v>
                  </c:pt>
                  <c:pt idx="24">
                    <c:v>2018</c:v>
                  </c:pt>
                  <c:pt idx="36">
                    <c:v>2019</c:v>
                  </c:pt>
                  <c:pt idx="48">
                    <c:v>2020</c:v>
                  </c:pt>
                  <c:pt idx="60">
                    <c:v>2021</c:v>
                  </c:pt>
                  <c:pt idx="72">
                    <c:v>2022</c:v>
                  </c:pt>
                  <c:pt idx="84">
                    <c:v>2023</c:v>
                  </c:pt>
                </c:lvl>
              </c:multiLvlStrCache>
            </c:multiLvlStrRef>
          </c:cat>
          <c:val>
            <c:numRef>
              <c:f>'Datos_Sector_MonyFin-ei'!$J$148:$J$234</c:f>
              <c:numCache>
                <c:formatCode>General</c:formatCode>
                <c:ptCount val="87"/>
                <c:pt idx="0">
                  <c:v>5.62</c:v>
                </c:pt>
                <c:pt idx="1">
                  <c:v>5.83</c:v>
                </c:pt>
                <c:pt idx="2">
                  <c:v>5.95</c:v>
                </c:pt>
                <c:pt idx="3">
                  <c:v>5.85</c:v>
                </c:pt>
                <c:pt idx="4">
                  <c:v>5.47</c:v>
                </c:pt>
                <c:pt idx="5">
                  <c:v>6</c:v>
                </c:pt>
                <c:pt idx="6">
                  <c:v>6.01</c:v>
                </c:pt>
                <c:pt idx="7">
                  <c:v>5.91</c:v>
                </c:pt>
                <c:pt idx="8">
                  <c:v>5.78</c:v>
                </c:pt>
                <c:pt idx="9">
                  <c:v>5.75</c:v>
                </c:pt>
                <c:pt idx="10">
                  <c:v>5.51</c:v>
                </c:pt>
                <c:pt idx="11">
                  <c:v>5.12</c:v>
                </c:pt>
                <c:pt idx="12">
                  <c:v>5.08</c:v>
                </c:pt>
                <c:pt idx="13">
                  <c:v>5.07</c:v>
                </c:pt>
                <c:pt idx="14">
                  <c:v>4.8899999999999997</c:v>
                </c:pt>
                <c:pt idx="15">
                  <c:v>4.8099999999999996</c:v>
                </c:pt>
                <c:pt idx="16">
                  <c:v>4.82</c:v>
                </c:pt>
                <c:pt idx="17" formatCode="0.00">
                  <c:v>4.8</c:v>
                </c:pt>
                <c:pt idx="18">
                  <c:v>4.84</c:v>
                </c:pt>
                <c:pt idx="19">
                  <c:v>4.96</c:v>
                </c:pt>
                <c:pt idx="20">
                  <c:v>4.97</c:v>
                </c:pt>
                <c:pt idx="21" formatCode="0.00">
                  <c:v>4.8</c:v>
                </c:pt>
                <c:pt idx="22">
                  <c:v>4.91</c:v>
                </c:pt>
                <c:pt idx="23">
                  <c:v>4.95</c:v>
                </c:pt>
                <c:pt idx="24">
                  <c:v>4.9800000000000004</c:v>
                </c:pt>
                <c:pt idx="25">
                  <c:v>5.0599999999999996</c:v>
                </c:pt>
                <c:pt idx="26">
                  <c:v>4.96</c:v>
                </c:pt>
                <c:pt idx="27">
                  <c:v>4.99</c:v>
                </c:pt>
                <c:pt idx="28">
                  <c:v>4.99</c:v>
                </c:pt>
                <c:pt idx="29">
                  <c:v>5.1100000000000003</c:v>
                </c:pt>
                <c:pt idx="30">
                  <c:v>5.14</c:v>
                </c:pt>
                <c:pt idx="31">
                  <c:v>5.25</c:v>
                </c:pt>
                <c:pt idx="32">
                  <c:v>5.08</c:v>
                </c:pt>
                <c:pt idx="33">
                  <c:v>5.27</c:v>
                </c:pt>
                <c:pt idx="34">
                  <c:v>5.32</c:v>
                </c:pt>
                <c:pt idx="35">
                  <c:v>5.43</c:v>
                </c:pt>
                <c:pt idx="36">
                  <c:v>5.62</c:v>
                </c:pt>
                <c:pt idx="37" formatCode="0.00">
                  <c:v>5.7</c:v>
                </c:pt>
                <c:pt idx="38">
                  <c:v>5.67</c:v>
                </c:pt>
                <c:pt idx="39">
                  <c:v>5.84</c:v>
                </c:pt>
                <c:pt idx="40">
                  <c:v>5.61</c:v>
                </c:pt>
                <c:pt idx="41">
                  <c:v>5.89</c:v>
                </c:pt>
                <c:pt idx="42">
                  <c:v>5.93</c:v>
                </c:pt>
                <c:pt idx="43">
                  <c:v>5.92</c:v>
                </c:pt>
                <c:pt idx="44">
                  <c:v>5.98</c:v>
                </c:pt>
                <c:pt idx="45">
                  <c:v>6.03</c:v>
                </c:pt>
                <c:pt idx="46">
                  <c:v>6.05</c:v>
                </c:pt>
                <c:pt idx="47">
                  <c:v>6.17</c:v>
                </c:pt>
                <c:pt idx="48">
                  <c:v>6.22</c:v>
                </c:pt>
                <c:pt idx="49">
                  <c:v>6.25</c:v>
                </c:pt>
                <c:pt idx="50">
                  <c:v>6.24</c:v>
                </c:pt>
                <c:pt idx="51">
                  <c:v>7.24</c:v>
                </c:pt>
                <c:pt idx="52">
                  <c:v>5.97</c:v>
                </c:pt>
                <c:pt idx="53">
                  <c:v>5.98</c:v>
                </c:pt>
                <c:pt idx="54">
                  <c:v>6.24</c:v>
                </c:pt>
                <c:pt idx="55">
                  <c:v>6.37</c:v>
                </c:pt>
                <c:pt idx="56">
                  <c:v>6.36</c:v>
                </c:pt>
                <c:pt idx="57">
                  <c:v>6.31</c:v>
                </c:pt>
                <c:pt idx="58">
                  <c:v>6.07</c:v>
                </c:pt>
                <c:pt idx="59">
                  <c:v>5.89</c:v>
                </c:pt>
                <c:pt idx="60">
                  <c:v>5.82</c:v>
                </c:pt>
                <c:pt idx="61">
                  <c:v>5.7</c:v>
                </c:pt>
                <c:pt idx="62">
                  <c:v>5.53</c:v>
                </c:pt>
                <c:pt idx="63">
                  <c:v>5.55</c:v>
                </c:pt>
                <c:pt idx="64">
                  <c:v>5.54</c:v>
                </c:pt>
                <c:pt idx="65">
                  <c:v>5.51</c:v>
                </c:pt>
                <c:pt idx="66">
                  <c:v>5.66</c:v>
                </c:pt>
                <c:pt idx="67">
                  <c:v>5.52</c:v>
                </c:pt>
                <c:pt idx="68">
                  <c:v>5.51</c:v>
                </c:pt>
                <c:pt idx="69">
                  <c:v>5.47</c:v>
                </c:pt>
                <c:pt idx="70">
                  <c:v>5.48</c:v>
                </c:pt>
                <c:pt idx="71">
                  <c:v>5.91</c:v>
                </c:pt>
                <c:pt idx="72">
                  <c:v>5.57</c:v>
                </c:pt>
                <c:pt idx="73">
                  <c:v>5.71</c:v>
                </c:pt>
                <c:pt idx="74">
                  <c:v>5.51</c:v>
                </c:pt>
                <c:pt idx="75">
                  <c:v>5.79</c:v>
                </c:pt>
                <c:pt idx="76">
                  <c:v>5.54</c:v>
                </c:pt>
                <c:pt idx="77" formatCode="0.00">
                  <c:v>6.1</c:v>
                </c:pt>
                <c:pt idx="78">
                  <c:v>5.67</c:v>
                </c:pt>
                <c:pt idx="79">
                  <c:v>5.76</c:v>
                </c:pt>
                <c:pt idx="80">
                  <c:v>5.93</c:v>
                </c:pt>
                <c:pt idx="81">
                  <c:v>6.13</c:v>
                </c:pt>
                <c:pt idx="82">
                  <c:v>6.26</c:v>
                </c:pt>
                <c:pt idx="83">
                  <c:v>6.35</c:v>
                </c:pt>
                <c:pt idx="84">
                  <c:v>6.65</c:v>
                </c:pt>
                <c:pt idx="85" formatCode="0.00">
                  <c:v>6.8</c:v>
                </c:pt>
                <c:pt idx="86" formatCode="0.00">
                  <c:v>6.92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8C0A-44BD-B818-858D3A5F7522}"/>
            </c:ext>
          </c:extLst>
        </c:ser>
        <c:ser>
          <c:idx val="1"/>
          <c:order val="1"/>
          <c:tx>
            <c:strRef>
              <c:f>'Datos_Sector_MonyFin-ei'!$K$3</c:f>
              <c:strCache>
                <c:ptCount val="1"/>
                <c:pt idx="0">
                  <c:v>Activa</c:v>
                </c:pt>
              </c:strCache>
            </c:strRef>
          </c:tx>
          <c:spPr>
            <a:ln w="25400">
              <a:solidFill>
                <a:srgbClr val="000080"/>
              </a:solidFill>
              <a:prstDash val="sysDash"/>
            </a:ln>
          </c:spPr>
          <c:marker>
            <c:symbol val="none"/>
          </c:marker>
          <c:cat>
            <c:multiLvlStrRef>
              <c:f>'Datos_Sector_MonyFin-ei'!$C$148:$D$234</c:f>
              <c:multiLvlStrCache>
                <c:ptCount val="87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  <c:pt idx="67">
                    <c:v>Ago</c:v>
                  </c:pt>
                  <c:pt idx="68">
                    <c:v>Sep</c:v>
                  </c:pt>
                  <c:pt idx="69">
                    <c:v>Oct</c:v>
                  </c:pt>
                  <c:pt idx="70">
                    <c:v>Nov</c:v>
                  </c:pt>
                  <c:pt idx="71">
                    <c:v>Dic</c:v>
                  </c:pt>
                  <c:pt idx="72">
                    <c:v>Ene</c:v>
                  </c:pt>
                  <c:pt idx="73">
                    <c:v>Feb</c:v>
                  </c:pt>
                  <c:pt idx="74">
                    <c:v>Mar</c:v>
                  </c:pt>
                  <c:pt idx="75">
                    <c:v>Abr</c:v>
                  </c:pt>
                  <c:pt idx="76">
                    <c:v>May</c:v>
                  </c:pt>
                  <c:pt idx="77">
                    <c:v>Jun</c:v>
                  </c:pt>
                  <c:pt idx="78">
                    <c:v>Jul</c:v>
                  </c:pt>
                  <c:pt idx="79">
                    <c:v>Ago</c:v>
                  </c:pt>
                  <c:pt idx="80">
                    <c:v>Sep</c:v>
                  </c:pt>
                  <c:pt idx="81">
                    <c:v>Oct</c:v>
                  </c:pt>
                  <c:pt idx="82">
                    <c:v>Nov</c:v>
                  </c:pt>
                  <c:pt idx="83">
                    <c:v>Dic</c:v>
                  </c:pt>
                  <c:pt idx="84">
                    <c:v>Ene</c:v>
                  </c:pt>
                  <c:pt idx="85">
                    <c:v>Feb</c:v>
                  </c:pt>
                  <c:pt idx="86">
                    <c:v>Mar</c:v>
                  </c:pt>
                </c:lvl>
                <c:lvl>
                  <c:pt idx="0">
                    <c:v>2016</c:v>
                  </c:pt>
                  <c:pt idx="12">
                    <c:v>2017</c:v>
                  </c:pt>
                  <c:pt idx="24">
                    <c:v>2018</c:v>
                  </c:pt>
                  <c:pt idx="36">
                    <c:v>2019</c:v>
                  </c:pt>
                  <c:pt idx="48">
                    <c:v>2020</c:v>
                  </c:pt>
                  <c:pt idx="60">
                    <c:v>2021</c:v>
                  </c:pt>
                  <c:pt idx="72">
                    <c:v>2022</c:v>
                  </c:pt>
                  <c:pt idx="84">
                    <c:v>2023</c:v>
                  </c:pt>
                </c:lvl>
              </c:multiLvlStrCache>
            </c:multiLvlStrRef>
          </c:cat>
          <c:val>
            <c:numRef>
              <c:f>'Datos_Sector_MonyFin-ei'!$K$148:$K$234</c:f>
              <c:numCache>
                <c:formatCode>0.00</c:formatCode>
                <c:ptCount val="87"/>
                <c:pt idx="0">
                  <c:v>9.15</c:v>
                </c:pt>
                <c:pt idx="1">
                  <c:v>8.8800000000000008</c:v>
                </c:pt>
                <c:pt idx="2">
                  <c:v>8.86</c:v>
                </c:pt>
                <c:pt idx="3" formatCode="General">
                  <c:v>9.0299999999999994</c:v>
                </c:pt>
                <c:pt idx="4" formatCode="General">
                  <c:v>8.89</c:v>
                </c:pt>
                <c:pt idx="5" formatCode="General">
                  <c:v>8.66</c:v>
                </c:pt>
                <c:pt idx="6" formatCode="General">
                  <c:v>8.67</c:v>
                </c:pt>
                <c:pt idx="7" formatCode="General">
                  <c:v>8.2100000000000009</c:v>
                </c:pt>
                <c:pt idx="8" formatCode="General">
                  <c:v>8.7799999999999994</c:v>
                </c:pt>
                <c:pt idx="9" formatCode="General">
                  <c:v>8.7100000000000009</c:v>
                </c:pt>
                <c:pt idx="10" formatCode="General">
                  <c:v>8.3800000000000008</c:v>
                </c:pt>
                <c:pt idx="11">
                  <c:v>8.1</c:v>
                </c:pt>
                <c:pt idx="12" formatCode="General">
                  <c:v>8.02</c:v>
                </c:pt>
                <c:pt idx="13" formatCode="General">
                  <c:v>8.25</c:v>
                </c:pt>
                <c:pt idx="14" formatCode="General">
                  <c:v>8.14</c:v>
                </c:pt>
                <c:pt idx="15" formatCode="General">
                  <c:v>8.1300000000000008</c:v>
                </c:pt>
                <c:pt idx="16" formatCode="General">
                  <c:v>7.37</c:v>
                </c:pt>
                <c:pt idx="17" formatCode="General">
                  <c:v>7.72</c:v>
                </c:pt>
                <c:pt idx="18" formatCode="General">
                  <c:v>8.15</c:v>
                </c:pt>
                <c:pt idx="19" formatCode="General">
                  <c:v>7.58</c:v>
                </c:pt>
                <c:pt idx="20" formatCode="General">
                  <c:v>8.19</c:v>
                </c:pt>
                <c:pt idx="21" formatCode="General">
                  <c:v>7.86</c:v>
                </c:pt>
                <c:pt idx="22" formatCode="General">
                  <c:v>7.79</c:v>
                </c:pt>
                <c:pt idx="23" formatCode="General">
                  <c:v>7.83</c:v>
                </c:pt>
                <c:pt idx="24" formatCode="General">
                  <c:v>7.72</c:v>
                </c:pt>
                <c:pt idx="25" formatCode="General">
                  <c:v>7.41</c:v>
                </c:pt>
                <c:pt idx="26" formatCode="General">
                  <c:v>7.26</c:v>
                </c:pt>
                <c:pt idx="27" formatCode="General">
                  <c:v>7.63</c:v>
                </c:pt>
                <c:pt idx="28" formatCode="General">
                  <c:v>6.67</c:v>
                </c:pt>
                <c:pt idx="29" formatCode="General">
                  <c:v>7.33</c:v>
                </c:pt>
                <c:pt idx="30" formatCode="General">
                  <c:v>7.48</c:v>
                </c:pt>
                <c:pt idx="31" formatCode="General">
                  <c:v>7.63</c:v>
                </c:pt>
                <c:pt idx="32" formatCode="General">
                  <c:v>8.01</c:v>
                </c:pt>
                <c:pt idx="33" formatCode="General">
                  <c:v>8.34</c:v>
                </c:pt>
                <c:pt idx="34" formatCode="General">
                  <c:v>8.4700000000000006</c:v>
                </c:pt>
                <c:pt idx="35" formatCode="General">
                  <c:v>8.69</c:v>
                </c:pt>
                <c:pt idx="36" formatCode="General">
                  <c:v>7.99</c:v>
                </c:pt>
                <c:pt idx="37" formatCode="General">
                  <c:v>8.82</c:v>
                </c:pt>
                <c:pt idx="38" formatCode="General">
                  <c:v>8.75</c:v>
                </c:pt>
                <c:pt idx="39" formatCode="General">
                  <c:v>8.6199999999999992</c:v>
                </c:pt>
                <c:pt idx="40" formatCode="General">
                  <c:v>8.6199999999999992</c:v>
                </c:pt>
                <c:pt idx="41" formatCode="General">
                  <c:v>8.02</c:v>
                </c:pt>
                <c:pt idx="42" formatCode="General">
                  <c:v>8.26</c:v>
                </c:pt>
                <c:pt idx="43" formatCode="General">
                  <c:v>8.74</c:v>
                </c:pt>
                <c:pt idx="44" formatCode="General">
                  <c:v>8.65</c:v>
                </c:pt>
                <c:pt idx="45" formatCode="General">
                  <c:v>8.7899999999999991</c:v>
                </c:pt>
                <c:pt idx="46" formatCode="General">
                  <c:v>8.68</c:v>
                </c:pt>
                <c:pt idx="47" formatCode="General">
                  <c:v>8.7799999999999994</c:v>
                </c:pt>
                <c:pt idx="48" formatCode="General">
                  <c:v>8.68</c:v>
                </c:pt>
                <c:pt idx="49" formatCode="General">
                  <c:v>8.81</c:v>
                </c:pt>
                <c:pt idx="50" formatCode="General">
                  <c:v>8.77</c:v>
                </c:pt>
                <c:pt idx="51" formatCode="General">
                  <c:v>8.4</c:v>
                </c:pt>
                <c:pt idx="52" formatCode="General">
                  <c:v>8.98</c:v>
                </c:pt>
                <c:pt idx="53" formatCode="General">
                  <c:v>9.1</c:v>
                </c:pt>
                <c:pt idx="54" formatCode="General">
                  <c:v>9.1999999999999993</c:v>
                </c:pt>
                <c:pt idx="55" formatCode="General">
                  <c:v>9.0299999999999994</c:v>
                </c:pt>
                <c:pt idx="56" formatCode="General">
                  <c:v>9.02</c:v>
                </c:pt>
                <c:pt idx="57" formatCode="General">
                  <c:v>8.9600000000000009</c:v>
                </c:pt>
                <c:pt idx="58" formatCode="General">
                  <c:v>8.83</c:v>
                </c:pt>
                <c:pt idx="59" formatCode="General">
                  <c:v>8.5</c:v>
                </c:pt>
                <c:pt idx="60" formatCode="General">
                  <c:v>8.58</c:v>
                </c:pt>
                <c:pt idx="61" formatCode="General">
                  <c:v>8.3800000000000008</c:v>
                </c:pt>
                <c:pt idx="62" formatCode="General">
                  <c:v>8.1199999999999992</c:v>
                </c:pt>
                <c:pt idx="63" formatCode="General">
                  <c:v>8.2799999999999994</c:v>
                </c:pt>
                <c:pt idx="64" formatCode="General">
                  <c:v>9.33</c:v>
                </c:pt>
                <c:pt idx="65" formatCode="General">
                  <c:v>8.06</c:v>
                </c:pt>
                <c:pt idx="66" formatCode="General">
                  <c:v>8.1199999999999992</c:v>
                </c:pt>
                <c:pt idx="67" formatCode="General">
                  <c:v>7.87</c:v>
                </c:pt>
                <c:pt idx="68" formatCode="General">
                  <c:v>7.57</c:v>
                </c:pt>
                <c:pt idx="69" formatCode="General">
                  <c:v>7.49</c:v>
                </c:pt>
                <c:pt idx="70" formatCode="General">
                  <c:v>7.64</c:v>
                </c:pt>
                <c:pt idx="71" formatCode="General">
                  <c:v>7.44</c:v>
                </c:pt>
                <c:pt idx="72" formatCode="General">
                  <c:v>7.39</c:v>
                </c:pt>
                <c:pt idx="73" formatCode="General">
                  <c:v>7.38</c:v>
                </c:pt>
                <c:pt idx="74" formatCode="General">
                  <c:v>7.23</c:v>
                </c:pt>
                <c:pt idx="75" formatCode="General">
                  <c:v>7.04</c:v>
                </c:pt>
                <c:pt idx="76" formatCode="General">
                  <c:v>6.74</c:v>
                </c:pt>
                <c:pt idx="77" formatCode="General">
                  <c:v>7.11</c:v>
                </c:pt>
                <c:pt idx="78" formatCode="General">
                  <c:v>7.31</c:v>
                </c:pt>
                <c:pt idx="79" formatCode="General">
                  <c:v>8.09</c:v>
                </c:pt>
                <c:pt idx="80" formatCode="General">
                  <c:v>8.4499999999999993</c:v>
                </c:pt>
                <c:pt idx="81" formatCode="General">
                  <c:v>8.35</c:v>
                </c:pt>
                <c:pt idx="82" formatCode="General">
                  <c:v>8.49</c:v>
                </c:pt>
                <c:pt idx="83" formatCode="General">
                  <c:v>8.48</c:v>
                </c:pt>
                <c:pt idx="84" formatCode="General">
                  <c:v>8.5399999999999991</c:v>
                </c:pt>
                <c:pt idx="85" formatCode="General">
                  <c:v>8.7799999999999994</c:v>
                </c:pt>
                <c:pt idx="86">
                  <c:v>8.9600000000000009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8C0A-44BD-B818-858D3A5F752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hiLowLines>
          <c:spPr>
            <a:ln w="19050">
              <a:solidFill>
                <a:schemeClr val="tx2">
                  <a:lumMod val="40000"/>
                  <a:lumOff val="60000"/>
                </a:schemeClr>
              </a:solidFill>
              <a:prstDash val="lgDash"/>
            </a:ln>
          </c:spPr>
        </c:hiLowLines>
        <c:marker val="1"/>
        <c:smooth val="0"/>
        <c:axId val="434596480"/>
        <c:axId val="434706688"/>
      </c:lineChart>
      <c:lineChart>
        <c:grouping val="standard"/>
        <c:varyColors val="0"/>
        <c:ser>
          <c:idx val="3"/>
          <c:order val="2"/>
          <c:tx>
            <c:strRef>
              <c:f>'Datos_Sector_MonyFin-ei'!$M$3</c:f>
              <c:strCache>
                <c:ptCount val="1"/>
                <c:pt idx="0">
                  <c:v>Máxima Convencional</c:v>
                </c:pt>
              </c:strCache>
            </c:strRef>
          </c:tx>
          <c:spPr>
            <a:ln w="1905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multiLvlStrRef>
              <c:f>'Datos_Sector_MonyFin-ei'!$C$148:$D$234</c:f>
              <c:multiLvlStrCache>
                <c:ptCount val="87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  <c:pt idx="67">
                    <c:v>Ago</c:v>
                  </c:pt>
                  <c:pt idx="68">
                    <c:v>Sep</c:v>
                  </c:pt>
                  <c:pt idx="69">
                    <c:v>Oct</c:v>
                  </c:pt>
                  <c:pt idx="70">
                    <c:v>Nov</c:v>
                  </c:pt>
                  <c:pt idx="71">
                    <c:v>Dic</c:v>
                  </c:pt>
                  <c:pt idx="72">
                    <c:v>Ene</c:v>
                  </c:pt>
                  <c:pt idx="73">
                    <c:v>Feb</c:v>
                  </c:pt>
                  <c:pt idx="74">
                    <c:v>Mar</c:v>
                  </c:pt>
                  <c:pt idx="75">
                    <c:v>Abr</c:v>
                  </c:pt>
                  <c:pt idx="76">
                    <c:v>May</c:v>
                  </c:pt>
                  <c:pt idx="77">
                    <c:v>Jun</c:v>
                  </c:pt>
                  <c:pt idx="78">
                    <c:v>Jul</c:v>
                  </c:pt>
                  <c:pt idx="79">
                    <c:v>Ago</c:v>
                  </c:pt>
                  <c:pt idx="80">
                    <c:v>Sep</c:v>
                  </c:pt>
                  <c:pt idx="81">
                    <c:v>Oct</c:v>
                  </c:pt>
                  <c:pt idx="82">
                    <c:v>Nov</c:v>
                  </c:pt>
                  <c:pt idx="83">
                    <c:v>Dic</c:v>
                  </c:pt>
                  <c:pt idx="84">
                    <c:v>Ene</c:v>
                  </c:pt>
                  <c:pt idx="85">
                    <c:v>Feb</c:v>
                  </c:pt>
                  <c:pt idx="86">
                    <c:v>Mar</c:v>
                  </c:pt>
                </c:lvl>
                <c:lvl>
                  <c:pt idx="0">
                    <c:v>2016</c:v>
                  </c:pt>
                  <c:pt idx="12">
                    <c:v>2017</c:v>
                  </c:pt>
                  <c:pt idx="24">
                    <c:v>2018</c:v>
                  </c:pt>
                  <c:pt idx="36">
                    <c:v>2019</c:v>
                  </c:pt>
                  <c:pt idx="48">
                    <c:v>2020</c:v>
                  </c:pt>
                  <c:pt idx="60">
                    <c:v>2021</c:v>
                  </c:pt>
                  <c:pt idx="72">
                    <c:v>2022</c:v>
                  </c:pt>
                  <c:pt idx="84">
                    <c:v>2023</c:v>
                  </c:pt>
                </c:lvl>
              </c:multiLvlStrCache>
            </c:multiLvlStrRef>
          </c:cat>
          <c:val>
            <c:numRef>
              <c:f>'Datos_Sector_MonyFin-ei'!$M$148:$M$234</c:f>
              <c:numCache>
                <c:formatCode>General</c:formatCode>
                <c:ptCount val="87"/>
                <c:pt idx="0">
                  <c:v>9.33</c:v>
                </c:pt>
                <c:pt idx="1">
                  <c:v>9.33</c:v>
                </c:pt>
                <c:pt idx="2">
                  <c:v>9.33</c:v>
                </c:pt>
                <c:pt idx="3">
                  <c:v>9.33</c:v>
                </c:pt>
                <c:pt idx="4">
                  <c:v>9.33</c:v>
                </c:pt>
                <c:pt idx="5">
                  <c:v>9.33</c:v>
                </c:pt>
                <c:pt idx="6">
                  <c:v>9.33</c:v>
                </c:pt>
                <c:pt idx="7">
                  <c:v>9.33</c:v>
                </c:pt>
                <c:pt idx="8">
                  <c:v>9.33</c:v>
                </c:pt>
                <c:pt idx="9">
                  <c:v>9.33</c:v>
                </c:pt>
                <c:pt idx="10">
                  <c:v>9.33</c:v>
                </c:pt>
                <c:pt idx="11">
                  <c:v>9.33</c:v>
                </c:pt>
                <c:pt idx="12">
                  <c:v>9.33</c:v>
                </c:pt>
                <c:pt idx="13">
                  <c:v>9.33</c:v>
                </c:pt>
                <c:pt idx="14">
                  <c:v>9.33</c:v>
                </c:pt>
                <c:pt idx="15">
                  <c:v>9.33</c:v>
                </c:pt>
                <c:pt idx="16">
                  <c:v>9.33</c:v>
                </c:pt>
                <c:pt idx="17">
                  <c:v>9.33</c:v>
                </c:pt>
                <c:pt idx="18">
                  <c:v>9.33</c:v>
                </c:pt>
                <c:pt idx="19">
                  <c:v>9.33</c:v>
                </c:pt>
                <c:pt idx="20">
                  <c:v>9.33</c:v>
                </c:pt>
                <c:pt idx="21">
                  <c:v>9.33</c:v>
                </c:pt>
                <c:pt idx="22">
                  <c:v>9.33</c:v>
                </c:pt>
                <c:pt idx="23">
                  <c:v>9.33</c:v>
                </c:pt>
                <c:pt idx="24">
                  <c:v>9.33</c:v>
                </c:pt>
                <c:pt idx="25">
                  <c:v>9.33</c:v>
                </c:pt>
                <c:pt idx="26">
                  <c:v>9.33</c:v>
                </c:pt>
                <c:pt idx="27">
                  <c:v>9.33</c:v>
                </c:pt>
                <c:pt idx="28">
                  <c:v>9.33</c:v>
                </c:pt>
                <c:pt idx="29">
                  <c:v>9.33</c:v>
                </c:pt>
                <c:pt idx="30">
                  <c:v>9.33</c:v>
                </c:pt>
                <c:pt idx="31">
                  <c:v>9.33</c:v>
                </c:pt>
                <c:pt idx="32">
                  <c:v>9.33</c:v>
                </c:pt>
                <c:pt idx="33">
                  <c:v>9.33</c:v>
                </c:pt>
                <c:pt idx="34">
                  <c:v>9.33</c:v>
                </c:pt>
                <c:pt idx="35">
                  <c:v>9.33</c:v>
                </c:pt>
                <c:pt idx="36">
                  <c:v>9.33</c:v>
                </c:pt>
                <c:pt idx="37">
                  <c:v>9.33</c:v>
                </c:pt>
                <c:pt idx="38">
                  <c:v>9.33</c:v>
                </c:pt>
                <c:pt idx="39">
                  <c:v>9.33</c:v>
                </c:pt>
                <c:pt idx="40">
                  <c:v>9.33</c:v>
                </c:pt>
                <c:pt idx="41">
                  <c:v>9.33</c:v>
                </c:pt>
                <c:pt idx="42">
                  <c:v>9.33</c:v>
                </c:pt>
                <c:pt idx="43">
                  <c:v>9.33</c:v>
                </c:pt>
                <c:pt idx="44">
                  <c:v>9.33</c:v>
                </c:pt>
                <c:pt idx="45">
                  <c:v>9.33</c:v>
                </c:pt>
                <c:pt idx="46">
                  <c:v>9.33</c:v>
                </c:pt>
                <c:pt idx="47">
                  <c:v>9.33</c:v>
                </c:pt>
                <c:pt idx="48">
                  <c:v>9.33</c:v>
                </c:pt>
                <c:pt idx="49">
                  <c:v>9.33</c:v>
                </c:pt>
                <c:pt idx="50">
                  <c:v>9.33</c:v>
                </c:pt>
                <c:pt idx="51">
                  <c:v>9.33</c:v>
                </c:pt>
                <c:pt idx="52">
                  <c:v>9.33</c:v>
                </c:pt>
                <c:pt idx="53">
                  <c:v>9.33</c:v>
                </c:pt>
                <c:pt idx="54">
                  <c:v>9.33</c:v>
                </c:pt>
                <c:pt idx="55">
                  <c:v>9.33</c:v>
                </c:pt>
                <c:pt idx="56">
                  <c:v>9.33</c:v>
                </c:pt>
                <c:pt idx="57">
                  <c:v>9.33</c:v>
                </c:pt>
                <c:pt idx="58">
                  <c:v>9.33</c:v>
                </c:pt>
                <c:pt idx="59">
                  <c:v>9.33</c:v>
                </c:pt>
                <c:pt idx="60">
                  <c:v>9.33</c:v>
                </c:pt>
                <c:pt idx="61">
                  <c:v>9.33</c:v>
                </c:pt>
                <c:pt idx="62">
                  <c:v>9.33</c:v>
                </c:pt>
                <c:pt idx="63">
                  <c:v>9.33</c:v>
                </c:pt>
                <c:pt idx="64">
                  <c:v>9.33</c:v>
                </c:pt>
                <c:pt idx="65">
                  <c:v>9.33</c:v>
                </c:pt>
                <c:pt idx="66">
                  <c:v>9.33</c:v>
                </c:pt>
                <c:pt idx="67">
                  <c:v>9.33</c:v>
                </c:pt>
                <c:pt idx="68">
                  <c:v>9.33</c:v>
                </c:pt>
                <c:pt idx="69">
                  <c:v>9.33</c:v>
                </c:pt>
                <c:pt idx="70">
                  <c:v>9.33</c:v>
                </c:pt>
                <c:pt idx="71">
                  <c:v>9.33</c:v>
                </c:pt>
                <c:pt idx="72">
                  <c:v>8.86</c:v>
                </c:pt>
                <c:pt idx="73">
                  <c:v>8.86</c:v>
                </c:pt>
                <c:pt idx="74">
                  <c:v>8.86</c:v>
                </c:pt>
                <c:pt idx="75">
                  <c:v>8.86</c:v>
                </c:pt>
                <c:pt idx="76">
                  <c:v>8.86</c:v>
                </c:pt>
                <c:pt idx="77">
                  <c:v>8.86</c:v>
                </c:pt>
                <c:pt idx="78">
                  <c:v>8.86</c:v>
                </c:pt>
                <c:pt idx="79">
                  <c:v>8.86</c:v>
                </c:pt>
                <c:pt idx="80">
                  <c:v>8.86</c:v>
                </c:pt>
                <c:pt idx="81">
                  <c:v>8.86</c:v>
                </c:pt>
                <c:pt idx="82">
                  <c:v>8.86</c:v>
                </c:pt>
                <c:pt idx="83">
                  <c:v>8.86</c:v>
                </c:pt>
                <c:pt idx="84">
                  <c:v>9.2899999999999991</c:v>
                </c:pt>
                <c:pt idx="85">
                  <c:v>9.2899999999999991</c:v>
                </c:pt>
                <c:pt idx="86" formatCode="0.00">
                  <c:v>9.2899999999999991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8C0A-44BD-B818-858D3A5F752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34819072"/>
        <c:axId val="434955776"/>
      </c:lineChart>
      <c:catAx>
        <c:axId val="43459648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43470668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434706688"/>
        <c:scaling>
          <c:orientation val="minMax"/>
          <c:min val="4"/>
        </c:scaling>
        <c:delete val="0"/>
        <c:axPos val="l"/>
        <c:numFmt formatCode="#,##0.0" sourceLinked="0"/>
        <c:majorTickMark val="none"/>
        <c:minorTickMark val="none"/>
        <c:tickLblPos val="nextTo"/>
        <c:spPr>
          <a:ln w="9525">
            <a:solidFill>
              <a:schemeClr val="tx1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434596480"/>
        <c:crosses val="autoZero"/>
        <c:crossBetween val="between"/>
        <c:majorUnit val="1"/>
      </c:valAx>
      <c:catAx>
        <c:axId val="434819072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434955776"/>
        <c:crosses val="autoZero"/>
        <c:auto val="1"/>
        <c:lblAlgn val="ctr"/>
        <c:lblOffset val="100"/>
        <c:noMultiLvlLbl val="0"/>
      </c:catAx>
      <c:valAx>
        <c:axId val="434955776"/>
        <c:scaling>
          <c:orientation val="minMax"/>
          <c:min val="4"/>
        </c:scaling>
        <c:delete val="1"/>
        <c:axPos val="r"/>
        <c:numFmt formatCode="General" sourceLinked="1"/>
        <c:majorTickMark val="out"/>
        <c:minorTickMark val="none"/>
        <c:tickLblPos val="none"/>
        <c:crossAx val="434819072"/>
        <c:crosses val="max"/>
        <c:crossBetween val="between"/>
      </c:valAx>
      <c:spPr>
        <a:noFill/>
        <a:ln w="25400">
          <a:noFill/>
        </a:ln>
      </c:spPr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</c:legendEntry>
      <c:legendEntry>
        <c:idx val="2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</c:legendEntry>
      <c:layout>
        <c:manualLayout>
          <c:xMode val="edge"/>
          <c:yMode val="edge"/>
          <c:x val="5.9900215055162014E-2"/>
          <c:y val="0.91811775924063665"/>
          <c:w val="0.88685596178891357"/>
          <c:h val="6.9479181780373739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noFill/>
    <a:ln w="9525">
      <a:solidFill>
        <a:sysClr val="windowText" lastClr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&amp;C&amp;"-,Negrita"&amp;16SECTOR MONETARIO Y FINANCIERO</c:oddHeader>
    </c:headerFooter>
    <c:pageMargins b="1" l="0.75000000000001454" r="0.75000000000001454" t="1" header="0" footer="0"/>
    <c:pageSetup paperSize="9" orientation="landscape"/>
  </c:printSettings>
  <c:userShapes r:id="rId1"/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CARTERA BANCOS PRIVADOS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Millones de USD</a:t>
            </a:r>
          </a:p>
        </c:rich>
      </c:tx>
      <c:layout>
        <c:manualLayout>
          <c:xMode val="edge"/>
          <c:yMode val="edge"/>
          <c:x val="0.28700234254922202"/>
          <c:y val="2.6168185669704681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6.5340732490675513E-2"/>
          <c:y val="0.13826379810631939"/>
          <c:w val="0.87527065539033666"/>
          <c:h val="0.68810289389067525"/>
        </c:manualLayout>
      </c:layout>
      <c:areaChart>
        <c:grouping val="standard"/>
        <c:varyColors val="0"/>
        <c:ser>
          <c:idx val="1"/>
          <c:order val="1"/>
          <c:tx>
            <c:strRef>
              <c:f>'Datos_Sector_MonyFin-ei'!$Q$3</c:f>
              <c:strCache>
                <c:ptCount val="1"/>
                <c:pt idx="0">
                  <c:v>Cartera por Vencer</c:v>
                </c:pt>
              </c:strCache>
            </c:strRef>
          </c:tx>
          <c:spPr>
            <a:solidFill>
              <a:schemeClr val="accent1">
                <a:lumMod val="40000"/>
                <a:lumOff val="60000"/>
              </a:schemeClr>
            </a:solidFill>
            <a:ln w="6350">
              <a:solidFill>
                <a:schemeClr val="accent1">
                  <a:lumMod val="75000"/>
                </a:schemeClr>
              </a:solidFill>
              <a:prstDash val="solid"/>
            </a:ln>
          </c:spPr>
          <c:cat>
            <c:multiLvlStrRef>
              <c:f>'Datos_Sector_MonyFin-ei'!$C$148:$D$232</c:f>
              <c:multiLvlStrCache>
                <c:ptCount val="85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  <c:pt idx="67">
                    <c:v>Ago</c:v>
                  </c:pt>
                  <c:pt idx="68">
                    <c:v>Sep</c:v>
                  </c:pt>
                  <c:pt idx="69">
                    <c:v>Oct</c:v>
                  </c:pt>
                  <c:pt idx="70">
                    <c:v>Nov</c:v>
                  </c:pt>
                  <c:pt idx="71">
                    <c:v>Dic</c:v>
                  </c:pt>
                  <c:pt idx="72">
                    <c:v>Ene</c:v>
                  </c:pt>
                  <c:pt idx="73">
                    <c:v>Feb</c:v>
                  </c:pt>
                  <c:pt idx="74">
                    <c:v>Mar</c:v>
                  </c:pt>
                  <c:pt idx="75">
                    <c:v>Abr</c:v>
                  </c:pt>
                  <c:pt idx="76">
                    <c:v>May</c:v>
                  </c:pt>
                  <c:pt idx="77">
                    <c:v>Jun</c:v>
                  </c:pt>
                  <c:pt idx="78">
                    <c:v>Jul</c:v>
                  </c:pt>
                  <c:pt idx="79">
                    <c:v>Ago</c:v>
                  </c:pt>
                  <c:pt idx="80">
                    <c:v>Sep</c:v>
                  </c:pt>
                  <c:pt idx="81">
                    <c:v>Oct</c:v>
                  </c:pt>
                  <c:pt idx="82">
                    <c:v>Nov</c:v>
                  </c:pt>
                  <c:pt idx="83">
                    <c:v>Dic</c:v>
                  </c:pt>
                  <c:pt idx="84">
                    <c:v>Ene</c:v>
                  </c:pt>
                </c:lvl>
                <c:lvl>
                  <c:pt idx="0">
                    <c:v>2016</c:v>
                  </c:pt>
                  <c:pt idx="12">
                    <c:v>2017</c:v>
                  </c:pt>
                  <c:pt idx="24">
                    <c:v>2018</c:v>
                  </c:pt>
                  <c:pt idx="36">
                    <c:v>2019</c:v>
                  </c:pt>
                  <c:pt idx="48">
                    <c:v>2020</c:v>
                  </c:pt>
                  <c:pt idx="60">
                    <c:v>2021</c:v>
                  </c:pt>
                  <c:pt idx="72">
                    <c:v>2022</c:v>
                  </c:pt>
                  <c:pt idx="84">
                    <c:v>2023</c:v>
                  </c:pt>
                </c:lvl>
              </c:multiLvlStrCache>
            </c:multiLvlStrRef>
          </c:cat>
          <c:val>
            <c:numRef>
              <c:f>'Datos_Sector_MonyFin-ei'!$Q$148:$Q$232</c:f>
              <c:numCache>
                <c:formatCode>#,##0</c:formatCode>
                <c:ptCount val="85"/>
                <c:pt idx="0">
                  <c:v>17251.04</c:v>
                </c:pt>
                <c:pt idx="1">
                  <c:v>17097.87</c:v>
                </c:pt>
                <c:pt idx="2">
                  <c:v>17140.97</c:v>
                </c:pt>
                <c:pt idx="3">
                  <c:v>17222.919999999998</c:v>
                </c:pt>
                <c:pt idx="4">
                  <c:v>17027.159999999996</c:v>
                </c:pt>
                <c:pt idx="5">
                  <c:v>17341.68</c:v>
                </c:pt>
                <c:pt idx="6">
                  <c:v>17483.989999999998</c:v>
                </c:pt>
                <c:pt idx="7">
                  <c:v>17544.510000000002</c:v>
                </c:pt>
                <c:pt idx="8">
                  <c:v>17614.95</c:v>
                </c:pt>
                <c:pt idx="9">
                  <c:v>17817.770000000004</c:v>
                </c:pt>
                <c:pt idx="10">
                  <c:v>17947.810000000001</c:v>
                </c:pt>
                <c:pt idx="11">
                  <c:v>18570.93</c:v>
                </c:pt>
                <c:pt idx="12">
                  <c:v>18458.510000000002</c:v>
                </c:pt>
                <c:pt idx="13">
                  <c:v>18591.580000000002</c:v>
                </c:pt>
                <c:pt idx="14">
                  <c:v>18875.370000000003</c:v>
                </c:pt>
                <c:pt idx="15">
                  <c:v>19308.75</c:v>
                </c:pt>
                <c:pt idx="16">
                  <c:v>19594.129999999997</c:v>
                </c:pt>
                <c:pt idx="17">
                  <c:v>20927.97</c:v>
                </c:pt>
                <c:pt idx="18">
                  <c:v>21100.989999999998</c:v>
                </c:pt>
                <c:pt idx="19">
                  <c:v>21403.739999999998</c:v>
                </c:pt>
                <c:pt idx="20">
                  <c:v>21798.980000000003</c:v>
                </c:pt>
                <c:pt idx="21">
                  <c:v>22043.08</c:v>
                </c:pt>
                <c:pt idx="22">
                  <c:v>22561.040000000001</c:v>
                </c:pt>
                <c:pt idx="23">
                  <c:v>23031.800000000003</c:v>
                </c:pt>
                <c:pt idx="24">
                  <c:v>23087.279999999999</c:v>
                </c:pt>
                <c:pt idx="25">
                  <c:v>23021.13</c:v>
                </c:pt>
                <c:pt idx="26">
                  <c:v>23207.09</c:v>
                </c:pt>
                <c:pt idx="27">
                  <c:v>23639.129999999997</c:v>
                </c:pt>
                <c:pt idx="28">
                  <c:v>23956.02</c:v>
                </c:pt>
                <c:pt idx="29">
                  <c:v>24289.77</c:v>
                </c:pt>
                <c:pt idx="30">
                  <c:v>24485.449999999997</c:v>
                </c:pt>
                <c:pt idx="31">
                  <c:v>24736.25</c:v>
                </c:pt>
                <c:pt idx="32">
                  <c:v>25002.87</c:v>
                </c:pt>
                <c:pt idx="33">
                  <c:v>25021.199999999997</c:v>
                </c:pt>
                <c:pt idx="34">
                  <c:v>25819.019999999997</c:v>
                </c:pt>
                <c:pt idx="35">
                  <c:v>26108.25</c:v>
                </c:pt>
                <c:pt idx="36">
                  <c:v>25850.26</c:v>
                </c:pt>
                <c:pt idx="37">
                  <c:v>25873.239999999998</c:v>
                </c:pt>
                <c:pt idx="38">
                  <c:v>26060.229999999996</c:v>
                </c:pt>
                <c:pt idx="39">
                  <c:v>26315.010000000002</c:v>
                </c:pt>
                <c:pt idx="40">
                  <c:v>26536.58</c:v>
                </c:pt>
                <c:pt idx="41">
                  <c:v>26896.89</c:v>
                </c:pt>
                <c:pt idx="42">
                  <c:v>27076.98</c:v>
                </c:pt>
                <c:pt idx="43">
                  <c:v>27449.3</c:v>
                </c:pt>
                <c:pt idx="44">
                  <c:v>27862.18</c:v>
                </c:pt>
                <c:pt idx="45">
                  <c:v>28021.739999999998</c:v>
                </c:pt>
                <c:pt idx="46">
                  <c:v>28212.11</c:v>
                </c:pt>
                <c:pt idx="47">
                  <c:v>28628.440000000002</c:v>
                </c:pt>
                <c:pt idx="48">
                  <c:v>28483.21</c:v>
                </c:pt>
                <c:pt idx="49">
                  <c:v>28567.11</c:v>
                </c:pt>
                <c:pt idx="50">
                  <c:v>28632.739999999998</c:v>
                </c:pt>
                <c:pt idx="51">
                  <c:v>28009.760000000002</c:v>
                </c:pt>
                <c:pt idx="52">
                  <c:v>27942.6</c:v>
                </c:pt>
                <c:pt idx="53">
                  <c:v>28020.46</c:v>
                </c:pt>
                <c:pt idx="54">
                  <c:v>27889.52</c:v>
                </c:pt>
                <c:pt idx="55">
                  <c:v>27754.010000000002</c:v>
                </c:pt>
                <c:pt idx="56">
                  <c:v>27515.94</c:v>
                </c:pt>
                <c:pt idx="57">
                  <c:v>28070.28</c:v>
                </c:pt>
                <c:pt idx="58">
                  <c:v>28385.559999999998</c:v>
                </c:pt>
                <c:pt idx="59">
                  <c:v>28796.53</c:v>
                </c:pt>
                <c:pt idx="60">
                  <c:v>28829.41</c:v>
                </c:pt>
                <c:pt idx="61">
                  <c:v>28924.85</c:v>
                </c:pt>
                <c:pt idx="62">
                  <c:v>29143</c:v>
                </c:pt>
                <c:pt idx="63">
                  <c:v>29110.9</c:v>
                </c:pt>
                <c:pt idx="64">
                  <c:v>29172.174057999997</c:v>
                </c:pt>
                <c:pt idx="65">
                  <c:v>29718.873509000001</c:v>
                </c:pt>
                <c:pt idx="66">
                  <c:v>30143.943768000001</c:v>
                </c:pt>
                <c:pt idx="67">
                  <c:v>30731.428702999998</c:v>
                </c:pt>
                <c:pt idx="68">
                  <c:v>31339.584594</c:v>
                </c:pt>
                <c:pt idx="69">
                  <c:v>31755.737628000003</c:v>
                </c:pt>
                <c:pt idx="70">
                  <c:v>32288.399343000001</c:v>
                </c:pt>
                <c:pt idx="71">
                  <c:v>32935.02994</c:v>
                </c:pt>
                <c:pt idx="72">
                  <c:v>33003.559194000001</c:v>
                </c:pt>
                <c:pt idx="73">
                  <c:v>33539.615689999999</c:v>
                </c:pt>
                <c:pt idx="74">
                  <c:v>34115.794051999997</c:v>
                </c:pt>
                <c:pt idx="75">
                  <c:v>34672.965307999999</c:v>
                </c:pt>
                <c:pt idx="76">
                  <c:v>35097.349560000002</c:v>
                </c:pt>
                <c:pt idx="77">
                  <c:v>35357.986078999995</c:v>
                </c:pt>
                <c:pt idx="78">
                  <c:v>35704.163637000005</c:v>
                </c:pt>
                <c:pt idx="79">
                  <c:v>36217.138582</c:v>
                </c:pt>
                <c:pt idx="80">
                  <c:v>36795.514068000004</c:v>
                </c:pt>
                <c:pt idx="81">
                  <c:v>37069.417030999997</c:v>
                </c:pt>
                <c:pt idx="82">
                  <c:v>37369.552643999996</c:v>
                </c:pt>
                <c:pt idx="83">
                  <c:v>37688.206084999998</c:v>
                </c:pt>
                <c:pt idx="84" formatCode="_ * #.##0_ ;_ * \-#.##0_ ;_ * &quot;-&quot;??_ ;_ @_ ">
                  <c:v>37435.274911999993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BAD-4E56-B45E-FC5A5BB4909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37472256"/>
        <c:axId val="493238144"/>
      </c:areaChart>
      <c:lineChart>
        <c:grouping val="standard"/>
        <c:varyColors val="0"/>
        <c:ser>
          <c:idx val="0"/>
          <c:order val="0"/>
          <c:tx>
            <c:strRef>
              <c:f>'Datos_Sector_MonyFin-ei'!$R$3</c:f>
              <c:strCache>
                <c:ptCount val="1"/>
                <c:pt idx="0">
                  <c:v>Cartera Vencida (eje der.)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none"/>
          </c:marker>
          <c:cat>
            <c:multiLvlStrRef>
              <c:f>'Datos_Sector_MonyFin-ei'!$C$148:$D$232</c:f>
              <c:multiLvlStrCache>
                <c:ptCount val="85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  <c:pt idx="67">
                    <c:v>Ago</c:v>
                  </c:pt>
                  <c:pt idx="68">
                    <c:v>Sep</c:v>
                  </c:pt>
                  <c:pt idx="69">
                    <c:v>Oct</c:v>
                  </c:pt>
                  <c:pt idx="70">
                    <c:v>Nov</c:v>
                  </c:pt>
                  <c:pt idx="71">
                    <c:v>Dic</c:v>
                  </c:pt>
                  <c:pt idx="72">
                    <c:v>Ene</c:v>
                  </c:pt>
                  <c:pt idx="73">
                    <c:v>Feb</c:v>
                  </c:pt>
                  <c:pt idx="74">
                    <c:v>Mar</c:v>
                  </c:pt>
                  <c:pt idx="75">
                    <c:v>Abr</c:v>
                  </c:pt>
                  <c:pt idx="76">
                    <c:v>May</c:v>
                  </c:pt>
                  <c:pt idx="77">
                    <c:v>Jun</c:v>
                  </c:pt>
                  <c:pt idx="78">
                    <c:v>Jul</c:v>
                  </c:pt>
                  <c:pt idx="79">
                    <c:v>Ago</c:v>
                  </c:pt>
                  <c:pt idx="80">
                    <c:v>Sep</c:v>
                  </c:pt>
                  <c:pt idx="81">
                    <c:v>Oct</c:v>
                  </c:pt>
                  <c:pt idx="82">
                    <c:v>Nov</c:v>
                  </c:pt>
                  <c:pt idx="83">
                    <c:v>Dic</c:v>
                  </c:pt>
                  <c:pt idx="84">
                    <c:v>Ene</c:v>
                  </c:pt>
                </c:lvl>
                <c:lvl>
                  <c:pt idx="0">
                    <c:v>2016</c:v>
                  </c:pt>
                  <c:pt idx="12">
                    <c:v>2017</c:v>
                  </c:pt>
                  <c:pt idx="24">
                    <c:v>2018</c:v>
                  </c:pt>
                  <c:pt idx="36">
                    <c:v>2019</c:v>
                  </c:pt>
                  <c:pt idx="48">
                    <c:v>2020</c:v>
                  </c:pt>
                  <c:pt idx="60">
                    <c:v>2021</c:v>
                  </c:pt>
                  <c:pt idx="72">
                    <c:v>2022</c:v>
                  </c:pt>
                  <c:pt idx="84">
                    <c:v>2023</c:v>
                  </c:pt>
                </c:lvl>
              </c:multiLvlStrCache>
            </c:multiLvlStrRef>
          </c:cat>
          <c:val>
            <c:numRef>
              <c:f>'Datos_Sector_MonyFin-ei'!$R$148:$R$232</c:f>
              <c:numCache>
                <c:formatCode>#,##0</c:formatCode>
                <c:ptCount val="85"/>
                <c:pt idx="0">
                  <c:v>859.66999999999985</c:v>
                </c:pt>
                <c:pt idx="1">
                  <c:v>921.33</c:v>
                </c:pt>
                <c:pt idx="2">
                  <c:v>891.58999999999992</c:v>
                </c:pt>
                <c:pt idx="3">
                  <c:v>895.87999999999988</c:v>
                </c:pt>
                <c:pt idx="4">
                  <c:v>995.45999999999981</c:v>
                </c:pt>
                <c:pt idx="5">
                  <c:v>835.45</c:v>
                </c:pt>
                <c:pt idx="6">
                  <c:v>853.04000000000008</c:v>
                </c:pt>
                <c:pt idx="7">
                  <c:v>853.55999999999983</c:v>
                </c:pt>
                <c:pt idx="8">
                  <c:v>799.2600000000001</c:v>
                </c:pt>
                <c:pt idx="9">
                  <c:v>850.29000000000008</c:v>
                </c:pt>
                <c:pt idx="10">
                  <c:v>877.11</c:v>
                </c:pt>
                <c:pt idx="11">
                  <c:v>744.55</c:v>
                </c:pt>
                <c:pt idx="12">
                  <c:v>790.23</c:v>
                </c:pt>
                <c:pt idx="13">
                  <c:v>822.61999999999989</c:v>
                </c:pt>
                <c:pt idx="14">
                  <c:v>814.6400000000001</c:v>
                </c:pt>
                <c:pt idx="15">
                  <c:v>787.47</c:v>
                </c:pt>
                <c:pt idx="16">
                  <c:v>787.96</c:v>
                </c:pt>
                <c:pt idx="17">
                  <c:v>809.15000000000009</c:v>
                </c:pt>
                <c:pt idx="18">
                  <c:v>847.13</c:v>
                </c:pt>
                <c:pt idx="19">
                  <c:v>820.41000000000008</c:v>
                </c:pt>
                <c:pt idx="20">
                  <c:v>820.7600000000001</c:v>
                </c:pt>
                <c:pt idx="21">
                  <c:v>825.17</c:v>
                </c:pt>
                <c:pt idx="22">
                  <c:v>822.62999999999988</c:v>
                </c:pt>
                <c:pt idx="23">
                  <c:v>747.08000000000015</c:v>
                </c:pt>
                <c:pt idx="24">
                  <c:v>806.83999999999992</c:v>
                </c:pt>
                <c:pt idx="25">
                  <c:v>837.97</c:v>
                </c:pt>
                <c:pt idx="26">
                  <c:v>822.37000000000012</c:v>
                </c:pt>
                <c:pt idx="27">
                  <c:v>841</c:v>
                </c:pt>
                <c:pt idx="28">
                  <c:v>846.32</c:v>
                </c:pt>
                <c:pt idx="29">
                  <c:v>813.53</c:v>
                </c:pt>
                <c:pt idx="30">
                  <c:v>833.13999999999987</c:v>
                </c:pt>
                <c:pt idx="31">
                  <c:v>849.56</c:v>
                </c:pt>
                <c:pt idx="32">
                  <c:v>855.02</c:v>
                </c:pt>
                <c:pt idx="33">
                  <c:v>865.24999999999989</c:v>
                </c:pt>
                <c:pt idx="34">
                  <c:v>862.62000000000012</c:v>
                </c:pt>
                <c:pt idx="35">
                  <c:v>737.0100000000001</c:v>
                </c:pt>
                <c:pt idx="36">
                  <c:v>798.8</c:v>
                </c:pt>
                <c:pt idx="37">
                  <c:v>825.07999999999993</c:v>
                </c:pt>
                <c:pt idx="38">
                  <c:v>874.08999999999992</c:v>
                </c:pt>
                <c:pt idx="39">
                  <c:v>841.54</c:v>
                </c:pt>
                <c:pt idx="40">
                  <c:v>879.8599999999999</c:v>
                </c:pt>
                <c:pt idx="41">
                  <c:v>859.59999999999991</c:v>
                </c:pt>
                <c:pt idx="42">
                  <c:v>867.02</c:v>
                </c:pt>
                <c:pt idx="43">
                  <c:v>885.49</c:v>
                </c:pt>
                <c:pt idx="44">
                  <c:v>901.16</c:v>
                </c:pt>
                <c:pt idx="45">
                  <c:v>906.08999999999992</c:v>
                </c:pt>
                <c:pt idx="46">
                  <c:v>921.83999999999992</c:v>
                </c:pt>
                <c:pt idx="47">
                  <c:v>839.85</c:v>
                </c:pt>
                <c:pt idx="48">
                  <c:v>912.5</c:v>
                </c:pt>
                <c:pt idx="49">
                  <c:v>985.6</c:v>
                </c:pt>
                <c:pt idx="50">
                  <c:v>810.1400000000001</c:v>
                </c:pt>
                <c:pt idx="51">
                  <c:v>976.18</c:v>
                </c:pt>
                <c:pt idx="52">
                  <c:v>1005.7900000000001</c:v>
                </c:pt>
                <c:pt idx="53">
                  <c:v>839.54000000000008</c:v>
                </c:pt>
                <c:pt idx="54">
                  <c:v>779.13</c:v>
                </c:pt>
                <c:pt idx="55">
                  <c:v>876.02</c:v>
                </c:pt>
                <c:pt idx="56">
                  <c:v>1186.3699999999999</c:v>
                </c:pt>
                <c:pt idx="57">
                  <c:v>834.33</c:v>
                </c:pt>
                <c:pt idx="58">
                  <c:v>845.9</c:v>
                </c:pt>
                <c:pt idx="59">
                  <c:v>790.96</c:v>
                </c:pt>
                <c:pt idx="60">
                  <c:v>810.49</c:v>
                </c:pt>
                <c:pt idx="61">
                  <c:v>819.94</c:v>
                </c:pt>
                <c:pt idx="62">
                  <c:v>845.67000000000007</c:v>
                </c:pt>
                <c:pt idx="63">
                  <c:v>907.8</c:v>
                </c:pt>
                <c:pt idx="64">
                  <c:v>968.79078499999991</c:v>
                </c:pt>
                <c:pt idx="65">
                  <c:v>890.546696</c:v>
                </c:pt>
                <c:pt idx="66">
                  <c:v>833.57166900000004</c:v>
                </c:pt>
                <c:pt idx="67">
                  <c:v>820.62848099999997</c:v>
                </c:pt>
                <c:pt idx="68">
                  <c:v>794.21707700000002</c:v>
                </c:pt>
                <c:pt idx="69">
                  <c:v>784.76808300000005</c:v>
                </c:pt>
                <c:pt idx="70">
                  <c:v>800.96886900000004</c:v>
                </c:pt>
                <c:pt idx="71">
                  <c:v>739.04063600000006</c:v>
                </c:pt>
                <c:pt idx="72">
                  <c:v>801.020802</c:v>
                </c:pt>
                <c:pt idx="73">
                  <c:v>799.24470199999996</c:v>
                </c:pt>
                <c:pt idx="74">
                  <c:v>800.59608100000003</c:v>
                </c:pt>
                <c:pt idx="75">
                  <c:v>782.57062200000007</c:v>
                </c:pt>
                <c:pt idx="76">
                  <c:v>793.07504500000005</c:v>
                </c:pt>
                <c:pt idx="77">
                  <c:v>798.38709900000003</c:v>
                </c:pt>
                <c:pt idx="78">
                  <c:v>826.40468699999997</c:v>
                </c:pt>
                <c:pt idx="79">
                  <c:v>859.64680099999998</c:v>
                </c:pt>
                <c:pt idx="80">
                  <c:v>830.22417900000005</c:v>
                </c:pt>
                <c:pt idx="81">
                  <c:v>876.8744999999999</c:v>
                </c:pt>
                <c:pt idx="82">
                  <c:v>942.507835</c:v>
                </c:pt>
                <c:pt idx="83">
                  <c:v>864.16503299999999</c:v>
                </c:pt>
                <c:pt idx="84" formatCode="_ * #.##0_ ;_ * \-#.##0_ ;_ * &quot;-&quot;??_ ;_ @_ ">
                  <c:v>1210.081831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8BAD-4E56-B45E-FC5A5BB4909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93241088"/>
        <c:axId val="493256704"/>
      </c:lineChart>
      <c:catAx>
        <c:axId val="43747225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 w="9525">
            <a:solidFill>
              <a:schemeClr val="tx1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493238144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493238144"/>
        <c:scaling>
          <c:orientation val="minMax"/>
          <c:min val="8000"/>
        </c:scaling>
        <c:delete val="0"/>
        <c:axPos val="l"/>
        <c:numFmt formatCode="#,##0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437472256"/>
        <c:crosses val="autoZero"/>
        <c:crossBetween val="between"/>
      </c:valAx>
      <c:catAx>
        <c:axId val="493241088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493256704"/>
        <c:crosses val="autoZero"/>
        <c:auto val="0"/>
        <c:lblAlgn val="ctr"/>
        <c:lblOffset val="100"/>
        <c:noMultiLvlLbl val="0"/>
      </c:catAx>
      <c:valAx>
        <c:axId val="493256704"/>
        <c:scaling>
          <c:orientation val="minMax"/>
          <c:max val="1200"/>
        </c:scaling>
        <c:delete val="0"/>
        <c:axPos val="r"/>
        <c:numFmt formatCode="#,##0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493241088"/>
        <c:crosses val="max"/>
        <c:crossBetween val="between"/>
      </c:valAx>
      <c:spPr>
        <a:noFill/>
        <a:ln w="25400">
          <a:noFill/>
        </a:ln>
      </c:spPr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</c:legendEntry>
      <c:layout>
        <c:manualLayout>
          <c:xMode val="edge"/>
          <c:yMode val="edge"/>
          <c:x val="7.1547479093664768E-2"/>
          <c:y val="0.9404487590257179"/>
          <c:w val="0.81530848269524969"/>
          <c:h val="4.462916107892425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noFill/>
    <a:ln w="9525">
      <a:solidFill>
        <a:sysClr val="windowText" lastClr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Footer>&amp;Z&amp;"-,Negrita"&amp;9Elaboración: &amp;"-,Normal"Banco Central del Ecuador.</c:oddFooter>
    </c:headerFooter>
    <c:pageMargins b="1" l="0.75000000000001454" r="0.75000000000001454" t="1" header="0" footer="0"/>
    <c:pageSetup orientation="portrait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CAPTACIONES BANCOS PRIVADOS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Millones de USD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 sz="800" b="0" i="1" u="none" strike="noStrike" baseline="0">
              <a:solidFill>
                <a:srgbClr val="000000"/>
              </a:solidFill>
              <a:latin typeface="Arial"/>
              <a:cs typeface="Arial"/>
            </a:endParaRPr>
          </a:p>
        </c:rich>
      </c:tx>
      <c:layout>
        <c:manualLayout>
          <c:xMode val="edge"/>
          <c:yMode val="edge"/>
          <c:x val="0.3066988744808275"/>
          <c:y val="1.70569230027348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6.7304140659740136E-2"/>
          <c:y val="0.15308443381580886"/>
          <c:w val="0.92043204055788086"/>
          <c:h val="0.65915578120302565"/>
        </c:manualLayout>
      </c:layout>
      <c:areaChart>
        <c:grouping val="standard"/>
        <c:varyColors val="0"/>
        <c:ser>
          <c:idx val="1"/>
          <c:order val="0"/>
          <c:tx>
            <c:strRef>
              <c:f>'Datos_Sector_MonyFin-ei'!$U$3</c:f>
              <c:strCache>
                <c:ptCount val="1"/>
                <c:pt idx="0">
                  <c:v>Depósitos a la Vista</c:v>
                </c:pt>
              </c:strCache>
            </c:strRef>
          </c:tx>
          <c:spPr>
            <a:solidFill>
              <a:schemeClr val="accent1">
                <a:lumMod val="40000"/>
                <a:lumOff val="60000"/>
              </a:schemeClr>
            </a:solidFill>
            <a:ln w="6350">
              <a:solidFill>
                <a:schemeClr val="accent1">
                  <a:lumMod val="75000"/>
                </a:schemeClr>
              </a:solidFill>
              <a:prstDash val="solid"/>
            </a:ln>
          </c:spPr>
          <c:cat>
            <c:multiLvlStrRef>
              <c:f>'Datos_Sector_MonyFin-ei'!$C$148:$D$232</c:f>
              <c:multiLvlStrCache>
                <c:ptCount val="85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  <c:pt idx="67">
                    <c:v>Ago</c:v>
                  </c:pt>
                  <c:pt idx="68">
                    <c:v>Sep</c:v>
                  </c:pt>
                  <c:pt idx="69">
                    <c:v>Oct</c:v>
                  </c:pt>
                  <c:pt idx="70">
                    <c:v>Nov</c:v>
                  </c:pt>
                  <c:pt idx="71">
                    <c:v>Dic</c:v>
                  </c:pt>
                  <c:pt idx="72">
                    <c:v>Ene</c:v>
                  </c:pt>
                  <c:pt idx="73">
                    <c:v>Feb</c:v>
                  </c:pt>
                  <c:pt idx="74">
                    <c:v>Mar</c:v>
                  </c:pt>
                  <c:pt idx="75">
                    <c:v>Abr</c:v>
                  </c:pt>
                  <c:pt idx="76">
                    <c:v>May</c:v>
                  </c:pt>
                  <c:pt idx="77">
                    <c:v>Jun</c:v>
                  </c:pt>
                  <c:pt idx="78">
                    <c:v>Jul</c:v>
                  </c:pt>
                  <c:pt idx="79">
                    <c:v>Ago</c:v>
                  </c:pt>
                  <c:pt idx="80">
                    <c:v>Sep</c:v>
                  </c:pt>
                  <c:pt idx="81">
                    <c:v>Oct</c:v>
                  </c:pt>
                  <c:pt idx="82">
                    <c:v>Nov</c:v>
                  </c:pt>
                  <c:pt idx="83">
                    <c:v>Dic</c:v>
                  </c:pt>
                  <c:pt idx="84">
                    <c:v>Ene</c:v>
                  </c:pt>
                </c:lvl>
                <c:lvl>
                  <c:pt idx="0">
                    <c:v>2016</c:v>
                  </c:pt>
                  <c:pt idx="12">
                    <c:v>2017</c:v>
                  </c:pt>
                  <c:pt idx="24">
                    <c:v>2018</c:v>
                  </c:pt>
                  <c:pt idx="36">
                    <c:v>2019</c:v>
                  </c:pt>
                  <c:pt idx="48">
                    <c:v>2020</c:v>
                  </c:pt>
                  <c:pt idx="60">
                    <c:v>2021</c:v>
                  </c:pt>
                  <c:pt idx="72">
                    <c:v>2022</c:v>
                  </c:pt>
                  <c:pt idx="84">
                    <c:v>2023</c:v>
                  </c:pt>
                </c:lvl>
              </c:multiLvlStrCache>
            </c:multiLvlStrRef>
          </c:cat>
          <c:val>
            <c:numRef>
              <c:f>'Datos_Sector_MonyFin-ei'!$U$148:$U$232</c:f>
              <c:numCache>
                <c:formatCode>#,##0</c:formatCode>
                <c:ptCount val="85"/>
                <c:pt idx="0">
                  <c:v>7192.55</c:v>
                </c:pt>
                <c:pt idx="1">
                  <c:v>7593.6200000000008</c:v>
                </c:pt>
                <c:pt idx="2">
                  <c:v>7821.32</c:v>
                </c:pt>
                <c:pt idx="3">
                  <c:v>7367.26</c:v>
                </c:pt>
                <c:pt idx="4">
                  <c:v>7700.4999999999991</c:v>
                </c:pt>
                <c:pt idx="5">
                  <c:v>8027.76</c:v>
                </c:pt>
                <c:pt idx="6">
                  <c:v>7925.88</c:v>
                </c:pt>
                <c:pt idx="7">
                  <c:v>8172.1399999999994</c:v>
                </c:pt>
                <c:pt idx="8">
                  <c:v>8243.48</c:v>
                </c:pt>
                <c:pt idx="9">
                  <c:v>8246.8900000000012</c:v>
                </c:pt>
                <c:pt idx="10">
                  <c:v>8545.2200000000012</c:v>
                </c:pt>
                <c:pt idx="11">
                  <c:v>9156.3799999999992</c:v>
                </c:pt>
                <c:pt idx="12">
                  <c:v>8744.65</c:v>
                </c:pt>
                <c:pt idx="13">
                  <c:v>8861.07</c:v>
                </c:pt>
                <c:pt idx="14">
                  <c:v>9550.14</c:v>
                </c:pt>
                <c:pt idx="15">
                  <c:v>9074.52</c:v>
                </c:pt>
                <c:pt idx="16">
                  <c:v>8870.32</c:v>
                </c:pt>
                <c:pt idx="17">
                  <c:v>8887.9</c:v>
                </c:pt>
                <c:pt idx="18">
                  <c:v>8830.869999999999</c:v>
                </c:pt>
                <c:pt idx="19">
                  <c:v>8840.68</c:v>
                </c:pt>
                <c:pt idx="20">
                  <c:v>8608.619999999999</c:v>
                </c:pt>
                <c:pt idx="21">
                  <c:v>8897.3499999999985</c:v>
                </c:pt>
                <c:pt idx="22">
                  <c:v>9271.67</c:v>
                </c:pt>
                <c:pt idx="23">
                  <c:v>9443.91</c:v>
                </c:pt>
                <c:pt idx="24">
                  <c:v>9234.08</c:v>
                </c:pt>
                <c:pt idx="25">
                  <c:v>9337.9500000000007</c:v>
                </c:pt>
                <c:pt idx="26">
                  <c:v>9499.66</c:v>
                </c:pt>
                <c:pt idx="27">
                  <c:v>8916.58</c:v>
                </c:pt>
                <c:pt idx="28">
                  <c:v>8885.9599999999991</c:v>
                </c:pt>
                <c:pt idx="29">
                  <c:v>8945.3499999999985</c:v>
                </c:pt>
                <c:pt idx="30">
                  <c:v>8780.7000000000007</c:v>
                </c:pt>
                <c:pt idx="31">
                  <c:v>8906.51</c:v>
                </c:pt>
                <c:pt idx="32">
                  <c:v>8740.91</c:v>
                </c:pt>
                <c:pt idx="33">
                  <c:v>8732.24</c:v>
                </c:pt>
                <c:pt idx="34">
                  <c:v>8988.1899999999987</c:v>
                </c:pt>
                <c:pt idx="35">
                  <c:v>9140.98</c:v>
                </c:pt>
                <c:pt idx="36">
                  <c:v>8934.0400000000009</c:v>
                </c:pt>
                <c:pt idx="37">
                  <c:v>9177.14</c:v>
                </c:pt>
                <c:pt idx="38">
                  <c:v>9177.36</c:v>
                </c:pt>
                <c:pt idx="39">
                  <c:v>8880.52</c:v>
                </c:pt>
                <c:pt idx="40">
                  <c:v>8683.4</c:v>
                </c:pt>
                <c:pt idx="41">
                  <c:v>8677.1899999999987</c:v>
                </c:pt>
                <c:pt idx="42">
                  <c:v>8830.31</c:v>
                </c:pt>
                <c:pt idx="43">
                  <c:v>8694.76</c:v>
                </c:pt>
                <c:pt idx="44">
                  <c:v>8736.2400000000016</c:v>
                </c:pt>
                <c:pt idx="45">
                  <c:v>8613.6</c:v>
                </c:pt>
                <c:pt idx="46">
                  <c:v>8772.9700000000012</c:v>
                </c:pt>
                <c:pt idx="47">
                  <c:v>9018.68</c:v>
                </c:pt>
                <c:pt idx="48">
                  <c:v>8835.01</c:v>
                </c:pt>
                <c:pt idx="49">
                  <c:v>9255.7799999999988</c:v>
                </c:pt>
                <c:pt idx="50">
                  <c:v>8973.94</c:v>
                </c:pt>
                <c:pt idx="51">
                  <c:v>8696.130000000001</c:v>
                </c:pt>
                <c:pt idx="52">
                  <c:v>8817.31</c:v>
                </c:pt>
                <c:pt idx="53">
                  <c:v>9021.6299999999992</c:v>
                </c:pt>
                <c:pt idx="54">
                  <c:v>8959.6699999999983</c:v>
                </c:pt>
                <c:pt idx="55">
                  <c:v>9169.0499999999993</c:v>
                </c:pt>
                <c:pt idx="56">
                  <c:v>9271.73</c:v>
                </c:pt>
                <c:pt idx="57">
                  <c:v>9622.6999999999989</c:v>
                </c:pt>
                <c:pt idx="58">
                  <c:v>9879.35</c:v>
                </c:pt>
                <c:pt idx="59">
                  <c:v>10261.01</c:v>
                </c:pt>
                <c:pt idx="60">
                  <c:v>9973.75</c:v>
                </c:pt>
                <c:pt idx="61">
                  <c:v>9988.66</c:v>
                </c:pt>
                <c:pt idx="62">
                  <c:v>10530.36</c:v>
                </c:pt>
                <c:pt idx="63">
                  <c:v>10145.810000000001</c:v>
                </c:pt>
                <c:pt idx="64">
                  <c:v>10193.590998</c:v>
                </c:pt>
                <c:pt idx="65">
                  <c:v>10179.045485000001</c:v>
                </c:pt>
                <c:pt idx="66">
                  <c:v>10377.353496</c:v>
                </c:pt>
                <c:pt idx="67">
                  <c:v>10551.461093999998</c:v>
                </c:pt>
                <c:pt idx="68">
                  <c:v>10796.155459</c:v>
                </c:pt>
                <c:pt idx="69">
                  <c:v>10719.947699</c:v>
                </c:pt>
                <c:pt idx="70">
                  <c:v>11132.123284000001</c:v>
                </c:pt>
                <c:pt idx="71">
                  <c:v>11392.000779</c:v>
                </c:pt>
                <c:pt idx="72">
                  <c:v>11067.124055</c:v>
                </c:pt>
                <c:pt idx="73">
                  <c:v>10944.354854000001</c:v>
                </c:pt>
                <c:pt idx="74">
                  <c:v>11643.976505000001</c:v>
                </c:pt>
                <c:pt idx="75">
                  <c:v>10934.384521</c:v>
                </c:pt>
                <c:pt idx="76">
                  <c:v>10977.950325000002</c:v>
                </c:pt>
                <c:pt idx="77">
                  <c:v>10807.603792999998</c:v>
                </c:pt>
                <c:pt idx="78">
                  <c:v>10684.582809</c:v>
                </c:pt>
                <c:pt idx="79">
                  <c:v>10875.162462</c:v>
                </c:pt>
                <c:pt idx="80">
                  <c:v>10730.40508</c:v>
                </c:pt>
                <c:pt idx="81">
                  <c:v>10568.070054</c:v>
                </c:pt>
                <c:pt idx="82">
                  <c:v>10529.058398000001</c:v>
                </c:pt>
                <c:pt idx="83">
                  <c:v>10756.489697999999</c:v>
                </c:pt>
                <c:pt idx="84">
                  <c:v>10845.438199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103-48C0-B742-14AC4AFA5FF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93860736"/>
        <c:axId val="505114624"/>
      </c:areaChart>
      <c:lineChart>
        <c:grouping val="standard"/>
        <c:varyColors val="0"/>
        <c:ser>
          <c:idx val="0"/>
          <c:order val="1"/>
          <c:tx>
            <c:strRef>
              <c:f>'Datos_Sector_MonyFin-ei'!$V$3</c:f>
              <c:strCache>
                <c:ptCount val="1"/>
                <c:pt idx="0">
                  <c:v>Cuasidinero</c:v>
                </c:pt>
              </c:strCache>
            </c:strRef>
          </c:tx>
          <c:spPr>
            <a:ln w="19050">
              <a:solidFill>
                <a:schemeClr val="tx2"/>
              </a:solidFill>
              <a:prstDash val="solid"/>
            </a:ln>
          </c:spPr>
          <c:marker>
            <c:symbol val="none"/>
          </c:marker>
          <c:cat>
            <c:multiLvlStrRef>
              <c:f>'Datos_Sector_MonyFin-ei'!$C$148:$D$232</c:f>
              <c:multiLvlStrCache>
                <c:ptCount val="85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  <c:pt idx="67">
                    <c:v>Ago</c:v>
                  </c:pt>
                  <c:pt idx="68">
                    <c:v>Sep</c:v>
                  </c:pt>
                  <c:pt idx="69">
                    <c:v>Oct</c:v>
                  </c:pt>
                  <c:pt idx="70">
                    <c:v>Nov</c:v>
                  </c:pt>
                  <c:pt idx="71">
                    <c:v>Dic</c:v>
                  </c:pt>
                  <c:pt idx="72">
                    <c:v>Ene</c:v>
                  </c:pt>
                  <c:pt idx="73">
                    <c:v>Feb</c:v>
                  </c:pt>
                  <c:pt idx="74">
                    <c:v>Mar</c:v>
                  </c:pt>
                  <c:pt idx="75">
                    <c:v>Abr</c:v>
                  </c:pt>
                  <c:pt idx="76">
                    <c:v>May</c:v>
                  </c:pt>
                  <c:pt idx="77">
                    <c:v>Jun</c:v>
                  </c:pt>
                  <c:pt idx="78">
                    <c:v>Jul</c:v>
                  </c:pt>
                  <c:pt idx="79">
                    <c:v>Ago</c:v>
                  </c:pt>
                  <c:pt idx="80">
                    <c:v>Sep</c:v>
                  </c:pt>
                  <c:pt idx="81">
                    <c:v>Oct</c:v>
                  </c:pt>
                  <c:pt idx="82">
                    <c:v>Nov</c:v>
                  </c:pt>
                  <c:pt idx="83">
                    <c:v>Dic</c:v>
                  </c:pt>
                  <c:pt idx="84">
                    <c:v>Ene</c:v>
                  </c:pt>
                </c:lvl>
                <c:lvl>
                  <c:pt idx="0">
                    <c:v>2016</c:v>
                  </c:pt>
                  <c:pt idx="12">
                    <c:v>2017</c:v>
                  </c:pt>
                  <c:pt idx="24">
                    <c:v>2018</c:v>
                  </c:pt>
                  <c:pt idx="36">
                    <c:v>2019</c:v>
                  </c:pt>
                  <c:pt idx="48">
                    <c:v>2020</c:v>
                  </c:pt>
                  <c:pt idx="60">
                    <c:v>2021</c:v>
                  </c:pt>
                  <c:pt idx="72">
                    <c:v>2022</c:v>
                  </c:pt>
                  <c:pt idx="84">
                    <c:v>2023</c:v>
                  </c:pt>
                </c:lvl>
              </c:multiLvlStrCache>
            </c:multiLvlStrRef>
          </c:cat>
          <c:val>
            <c:numRef>
              <c:f>'Datos_Sector_MonyFin-ei'!$V$148:$V$232</c:f>
              <c:numCache>
                <c:formatCode>#,##0</c:formatCode>
                <c:ptCount val="85"/>
                <c:pt idx="0">
                  <c:v>14878.630000000001</c:v>
                </c:pt>
                <c:pt idx="1">
                  <c:v>14644.87</c:v>
                </c:pt>
                <c:pt idx="2">
                  <c:v>14766.119999999999</c:v>
                </c:pt>
                <c:pt idx="3">
                  <c:v>14864.6</c:v>
                </c:pt>
                <c:pt idx="4">
                  <c:v>14671.529999999999</c:v>
                </c:pt>
                <c:pt idx="5">
                  <c:v>14908.099999999999</c:v>
                </c:pt>
                <c:pt idx="6">
                  <c:v>15024.13</c:v>
                </c:pt>
                <c:pt idx="7">
                  <c:v>15282.6</c:v>
                </c:pt>
                <c:pt idx="8">
                  <c:v>15586.619999999999</c:v>
                </c:pt>
                <c:pt idx="9">
                  <c:v>15803.23</c:v>
                </c:pt>
                <c:pt idx="10">
                  <c:v>15763.13</c:v>
                </c:pt>
                <c:pt idx="11">
                  <c:v>16290.929999999998</c:v>
                </c:pt>
                <c:pt idx="12">
                  <c:v>16030.400000000001</c:v>
                </c:pt>
                <c:pt idx="13">
                  <c:v>16290.630000000003</c:v>
                </c:pt>
                <c:pt idx="14">
                  <c:v>16349.41</c:v>
                </c:pt>
                <c:pt idx="15">
                  <c:v>16493.730000000003</c:v>
                </c:pt>
                <c:pt idx="16">
                  <c:v>16294.920000000002</c:v>
                </c:pt>
                <c:pt idx="17">
                  <c:v>17175.7</c:v>
                </c:pt>
                <c:pt idx="18">
                  <c:v>17028.66</c:v>
                </c:pt>
                <c:pt idx="19">
                  <c:v>17004.009999999998</c:v>
                </c:pt>
                <c:pt idx="20">
                  <c:v>17037.41</c:v>
                </c:pt>
                <c:pt idx="21">
                  <c:v>16998.230000000003</c:v>
                </c:pt>
                <c:pt idx="22">
                  <c:v>17036.599999999999</c:v>
                </c:pt>
                <c:pt idx="23">
                  <c:v>17838.64</c:v>
                </c:pt>
                <c:pt idx="24">
                  <c:v>17473</c:v>
                </c:pt>
                <c:pt idx="25">
                  <c:v>17660.919999999998</c:v>
                </c:pt>
                <c:pt idx="26">
                  <c:v>17981.89</c:v>
                </c:pt>
                <c:pt idx="27">
                  <c:v>18214.63</c:v>
                </c:pt>
                <c:pt idx="28">
                  <c:v>17943.86</c:v>
                </c:pt>
                <c:pt idx="29">
                  <c:v>18097.71</c:v>
                </c:pt>
                <c:pt idx="30">
                  <c:v>18130.330000000002</c:v>
                </c:pt>
                <c:pt idx="31">
                  <c:v>18079.490000000002</c:v>
                </c:pt>
                <c:pt idx="32">
                  <c:v>18257.23</c:v>
                </c:pt>
                <c:pt idx="33">
                  <c:v>18132.769999999997</c:v>
                </c:pt>
                <c:pt idx="34">
                  <c:v>18158.79</c:v>
                </c:pt>
                <c:pt idx="35">
                  <c:v>18800.019999999997</c:v>
                </c:pt>
                <c:pt idx="36">
                  <c:v>18562.620000000003</c:v>
                </c:pt>
                <c:pt idx="37">
                  <c:v>18732.620000000003</c:v>
                </c:pt>
                <c:pt idx="38">
                  <c:v>18889.91</c:v>
                </c:pt>
                <c:pt idx="39">
                  <c:v>19132.73</c:v>
                </c:pt>
                <c:pt idx="40">
                  <c:v>19228.980000000003</c:v>
                </c:pt>
                <c:pt idx="41">
                  <c:v>19301.61</c:v>
                </c:pt>
                <c:pt idx="42">
                  <c:v>19421.79</c:v>
                </c:pt>
                <c:pt idx="43">
                  <c:v>19637.329999999998</c:v>
                </c:pt>
                <c:pt idx="44">
                  <c:v>19427.07</c:v>
                </c:pt>
                <c:pt idx="45">
                  <c:v>19689.990000000002</c:v>
                </c:pt>
                <c:pt idx="46">
                  <c:v>19710.599999999999</c:v>
                </c:pt>
                <c:pt idx="47">
                  <c:v>20539.27</c:v>
                </c:pt>
                <c:pt idx="48">
                  <c:v>20559.050000000003</c:v>
                </c:pt>
                <c:pt idx="49">
                  <c:v>20633.310000000001</c:v>
                </c:pt>
                <c:pt idx="50">
                  <c:v>20253.239999999998</c:v>
                </c:pt>
                <c:pt idx="51">
                  <c:v>20437.129999999997</c:v>
                </c:pt>
                <c:pt idx="52">
                  <c:v>20548.25</c:v>
                </c:pt>
                <c:pt idx="53">
                  <c:v>20635.999999999996</c:v>
                </c:pt>
                <c:pt idx="54">
                  <c:v>20923.71</c:v>
                </c:pt>
                <c:pt idx="55">
                  <c:v>21196.66</c:v>
                </c:pt>
                <c:pt idx="56">
                  <c:v>21428.63</c:v>
                </c:pt>
                <c:pt idx="57">
                  <c:v>22021.81</c:v>
                </c:pt>
                <c:pt idx="58">
                  <c:v>21586.190000000002</c:v>
                </c:pt>
                <c:pt idx="59">
                  <c:v>22694.23</c:v>
                </c:pt>
                <c:pt idx="60">
                  <c:v>22477.24</c:v>
                </c:pt>
                <c:pt idx="61">
                  <c:v>22368.63</c:v>
                </c:pt>
                <c:pt idx="62">
                  <c:v>22282.39</c:v>
                </c:pt>
                <c:pt idx="63">
                  <c:v>22685.94</c:v>
                </c:pt>
                <c:pt idx="64">
                  <c:v>22619.856378000004</c:v>
                </c:pt>
                <c:pt idx="65">
                  <c:v>22846.704567000001</c:v>
                </c:pt>
                <c:pt idx="66">
                  <c:v>22966.271452000001</c:v>
                </c:pt>
                <c:pt idx="67">
                  <c:v>23108.332012999996</c:v>
                </c:pt>
                <c:pt idx="68">
                  <c:v>23410.676277999999</c:v>
                </c:pt>
                <c:pt idx="69">
                  <c:v>23493.469687000001</c:v>
                </c:pt>
                <c:pt idx="70">
                  <c:v>23270.343574999999</c:v>
                </c:pt>
                <c:pt idx="71">
                  <c:v>24205.161382000002</c:v>
                </c:pt>
                <c:pt idx="72">
                  <c:v>23877.584267000002</c:v>
                </c:pt>
                <c:pt idx="73">
                  <c:v>24428.421758</c:v>
                </c:pt>
                <c:pt idx="74">
                  <c:v>24340.454163999999</c:v>
                </c:pt>
                <c:pt idx="75">
                  <c:v>24400.689243000001</c:v>
                </c:pt>
                <c:pt idx="76">
                  <c:v>24422.812656000002</c:v>
                </c:pt>
                <c:pt idx="77">
                  <c:v>24454.970624000005</c:v>
                </c:pt>
                <c:pt idx="78">
                  <c:v>24712.873078000001</c:v>
                </c:pt>
                <c:pt idx="79">
                  <c:v>25061.881944000001</c:v>
                </c:pt>
                <c:pt idx="80">
                  <c:v>25417.959070000001</c:v>
                </c:pt>
                <c:pt idx="81">
                  <c:v>25580.738913999998</c:v>
                </c:pt>
                <c:pt idx="82">
                  <c:v>25817.351384999998</c:v>
                </c:pt>
                <c:pt idx="83">
                  <c:v>26940.723173000002</c:v>
                </c:pt>
                <c:pt idx="84">
                  <c:v>26642.938912999994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7103-48C0-B742-14AC4AFA5FF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93860736"/>
        <c:axId val="505114624"/>
      </c:lineChart>
      <c:catAx>
        <c:axId val="49386073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505114624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505114624"/>
        <c:scaling>
          <c:orientation val="minMax"/>
        </c:scaling>
        <c:delete val="0"/>
        <c:axPos val="l"/>
        <c:numFmt formatCode="#,##0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493860736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</c:legendEntry>
      <c:layout>
        <c:manualLayout>
          <c:xMode val="edge"/>
          <c:yMode val="edge"/>
          <c:x val="0.10149758662124539"/>
          <c:y val="0.92040108430380063"/>
          <c:w val="0.81530848269524969"/>
          <c:h val="5.9701691954845433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noFill/>
    <a:ln w="9525">
      <a:solidFill>
        <a:sysClr val="windowText" lastClr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Footer>&amp;Z&amp;"-,Negrita"&amp;9Elaboración: &amp;"-,Normal"Banco Central del Ecuador.</c:oddFooter>
    </c:headerFooter>
    <c:pageMargins b="1" l="0.75000000000001454" r="0.75000000000001454" t="1" header="0" footer="0"/>
    <c:pageSetup orientation="landscape"/>
  </c:printSettings>
  <c:userShapes r:id="rId1"/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160020</xdr:colOff>
      <xdr:row>0</xdr:row>
      <xdr:rowOff>60960</xdr:rowOff>
    </xdr:from>
    <xdr:to>
      <xdr:col>7</xdr:col>
      <xdr:colOff>259080</xdr:colOff>
      <xdr:row>18</xdr:row>
      <xdr:rowOff>106680</xdr:rowOff>
    </xdr:to>
    <xdr:graphicFrame macro="">
      <xdr:nvGraphicFramePr>
        <xdr:cNvPr id="1216881" name="Chart 1">
          <a:extLst>
            <a:ext uri="{FF2B5EF4-FFF2-40B4-BE49-F238E27FC236}">
              <a16:creationId xmlns:a16="http://schemas.microsoft.com/office/drawing/2014/main" id="{00000000-0008-0000-0100-0000719112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396240</xdr:colOff>
      <xdr:row>0</xdr:row>
      <xdr:rowOff>68580</xdr:rowOff>
    </xdr:from>
    <xdr:to>
      <xdr:col>14</xdr:col>
      <xdr:colOff>495300</xdr:colOff>
      <xdr:row>18</xdr:row>
      <xdr:rowOff>121920</xdr:rowOff>
    </xdr:to>
    <xdr:graphicFrame macro="">
      <xdr:nvGraphicFramePr>
        <xdr:cNvPr id="1216882" name="Chart 2">
          <a:extLst>
            <a:ext uri="{FF2B5EF4-FFF2-40B4-BE49-F238E27FC236}">
              <a16:creationId xmlns:a16="http://schemas.microsoft.com/office/drawing/2014/main" id="{00000000-0008-0000-0100-0000729112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160020</xdr:colOff>
      <xdr:row>20</xdr:row>
      <xdr:rowOff>0</xdr:rowOff>
    </xdr:from>
    <xdr:to>
      <xdr:col>7</xdr:col>
      <xdr:colOff>259080</xdr:colOff>
      <xdr:row>38</xdr:row>
      <xdr:rowOff>1350</xdr:rowOff>
    </xdr:to>
    <xdr:graphicFrame macro="">
      <xdr:nvGraphicFramePr>
        <xdr:cNvPr id="1216883" name="Chart 3">
          <a:extLst>
            <a:ext uri="{FF2B5EF4-FFF2-40B4-BE49-F238E27FC236}">
              <a16:creationId xmlns:a16="http://schemas.microsoft.com/office/drawing/2014/main" id="{00000000-0008-0000-0100-0000739112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7</xdr:col>
      <xdr:colOff>396240</xdr:colOff>
      <xdr:row>20</xdr:row>
      <xdr:rowOff>0</xdr:rowOff>
    </xdr:from>
    <xdr:to>
      <xdr:col>14</xdr:col>
      <xdr:colOff>495300</xdr:colOff>
      <xdr:row>38</xdr:row>
      <xdr:rowOff>45720</xdr:rowOff>
    </xdr:to>
    <xdr:graphicFrame macro="">
      <xdr:nvGraphicFramePr>
        <xdr:cNvPr id="1216884" name="Chart 4">
          <a:extLst>
            <a:ext uri="{FF2B5EF4-FFF2-40B4-BE49-F238E27FC236}">
              <a16:creationId xmlns:a16="http://schemas.microsoft.com/office/drawing/2014/main" id="{00000000-0008-0000-0100-0000749112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0.40192</cdr:x>
      <cdr:y>0.47267</cdr:y>
    </cdr:from>
    <cdr:to>
      <cdr:x>0.71756</cdr:x>
      <cdr:y>0.51135</cdr:y>
    </cdr:to>
    <cdr:sp macro="" textlink="">
      <cdr:nvSpPr>
        <cdr:cNvPr id="12288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526502" y="1452238"/>
          <a:ext cx="1199941" cy="12010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27432" tIns="18288" rIns="27432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s-EC" sz="700" b="1" i="0" strike="noStrike">
              <a:solidFill>
                <a:sysClr val="windowText" lastClr="000000"/>
              </a:solidFill>
              <a:latin typeface="+mn-lt"/>
              <a:cs typeface="Arial"/>
            </a:rPr>
            <a:t>SPREAD FINANCIERO</a:t>
          </a:r>
        </a:p>
      </cdr:txBody>
    </cdr:sp>
  </cdr:relSizeAnchor>
</c:userShapes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0.5154</cdr:x>
      <cdr:y>0.48279</cdr:y>
    </cdr:from>
    <cdr:to>
      <cdr:x>0.52563</cdr:x>
      <cdr:y>0.5034</cdr:y>
    </cdr:to>
    <cdr:sp macro="" textlink="">
      <cdr:nvSpPr>
        <cdr:cNvPr id="12595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925270" y="1534378"/>
          <a:ext cx="37433" cy="657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1">
          <a:noFill/>
          <a:miter lim="800000"/>
          <a:headEnd/>
          <a:tailEnd/>
        </a:ln>
        <a:effectLst xmlns:a="http://schemas.openxmlformats.org/drawingml/2006/main"/>
      </cdr:spPr>
      <cdr:txBody>
        <a:bodyPr xmlns:a="http://schemas.openxmlformats.org/drawingml/2006/main" vertOverflow="clip" wrap="square" lIns="27432" tIns="18288" rIns="27432" bIns="18288" anchor="ctr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s-EC" sz="600" b="0" i="0" strike="noStrike">
              <a:solidFill>
                <a:srgbClr val="000000"/>
              </a:solidFill>
              <a:latin typeface="Arial"/>
              <a:cs typeface="Arial"/>
            </a:rPr>
            <a:t> </a:t>
          </a:r>
        </a:p>
      </cdr:txBody>
    </cdr:sp>
  </cdr:relSizeAnchor>
</c:userShape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/>
  <dimension ref="A1:AB650"/>
  <sheetViews>
    <sheetView workbookViewId="0">
      <pane xSplit="4" ySplit="3" topLeftCell="E148" activePane="bottomRight" state="frozen"/>
      <selection pane="topRight" activeCell="B1" sqref="B1"/>
      <selection pane="bottomLeft" activeCell="A3" sqref="A3"/>
      <selection pane="bottomRight" activeCell="O233" sqref="O233"/>
    </sheetView>
  </sheetViews>
  <sheetFormatPr baseColWidth="10" defaultRowHeight="12.75" x14ac:dyDescent="0.2"/>
  <cols>
    <col min="1" max="1" width="5.42578125" customWidth="1"/>
    <col min="2" max="2" width="5.85546875" customWidth="1"/>
    <col min="3" max="3" width="5.42578125" customWidth="1"/>
    <col min="4" max="4" width="7" style="1" customWidth="1"/>
    <col min="5" max="5" width="13.28515625" customWidth="1"/>
    <col min="6" max="6" width="11.7109375" bestFit="1" customWidth="1"/>
    <col min="7" max="8" width="21.5703125" customWidth="1"/>
    <col min="9" max="9" width="4.85546875" style="13" customWidth="1"/>
    <col min="14" max="14" width="5.85546875" style="13" customWidth="1"/>
    <col min="15" max="18" width="11.7109375" bestFit="1" customWidth="1"/>
    <col min="19" max="19" width="5.5703125" style="13" customWidth="1"/>
    <col min="20" max="20" width="12.5703125" bestFit="1" customWidth="1"/>
    <col min="21" max="22" width="11.7109375" bestFit="1" customWidth="1"/>
  </cols>
  <sheetData>
    <row r="1" spans="1:22" x14ac:dyDescent="0.2">
      <c r="J1" s="35" t="s">
        <v>55</v>
      </c>
      <c r="K1" s="35"/>
      <c r="L1" s="35"/>
      <c r="M1" s="35"/>
      <c r="O1" s="34" t="s">
        <v>6</v>
      </c>
      <c r="P1" s="34"/>
      <c r="Q1" s="34"/>
      <c r="R1" s="34"/>
      <c r="T1" s="34" t="s">
        <v>6</v>
      </c>
      <c r="U1" s="34"/>
      <c r="V1" s="34"/>
    </row>
    <row r="2" spans="1:22" s="18" customFormat="1" ht="44.25" customHeight="1" x14ac:dyDescent="0.2">
      <c r="D2" s="19"/>
      <c r="E2" s="20" t="s">
        <v>41</v>
      </c>
      <c r="F2" s="20" t="s">
        <v>42</v>
      </c>
      <c r="G2" s="20" t="s">
        <v>43</v>
      </c>
      <c r="H2" s="20" t="s">
        <v>44</v>
      </c>
      <c r="I2" s="21"/>
      <c r="J2" s="20" t="s">
        <v>45</v>
      </c>
      <c r="K2" s="20" t="s">
        <v>46</v>
      </c>
      <c r="L2" s="20" t="s">
        <v>47</v>
      </c>
      <c r="M2" s="20" t="s">
        <v>48</v>
      </c>
      <c r="N2" s="21"/>
      <c r="O2" s="22" t="s">
        <v>49</v>
      </c>
      <c r="P2" s="22" t="s">
        <v>50</v>
      </c>
      <c r="Q2" s="12" t="s">
        <v>51</v>
      </c>
      <c r="R2" s="12" t="s">
        <v>52</v>
      </c>
      <c r="S2" s="21"/>
      <c r="T2" s="12" t="s">
        <v>45</v>
      </c>
      <c r="U2" s="12" t="s">
        <v>53</v>
      </c>
      <c r="V2" s="12" t="s">
        <v>54</v>
      </c>
    </row>
    <row r="3" spans="1:22" s="23" customFormat="1" ht="36" x14ac:dyDescent="0.2">
      <c r="D3" s="17" t="s">
        <v>0</v>
      </c>
      <c r="E3" s="12" t="s">
        <v>25</v>
      </c>
      <c r="F3" s="17" t="s">
        <v>1</v>
      </c>
      <c r="G3" s="17" t="s">
        <v>2</v>
      </c>
      <c r="H3" s="17" t="s">
        <v>3</v>
      </c>
      <c r="I3" s="24"/>
      <c r="J3" s="25" t="s">
        <v>19</v>
      </c>
      <c r="K3" s="25" t="s">
        <v>20</v>
      </c>
      <c r="L3" s="25" t="s">
        <v>4</v>
      </c>
      <c r="M3" s="26" t="s">
        <v>21</v>
      </c>
      <c r="N3" s="24"/>
      <c r="O3" s="17" t="s">
        <v>5</v>
      </c>
      <c r="P3" s="17" t="s">
        <v>22</v>
      </c>
      <c r="Q3" s="17" t="s">
        <v>23</v>
      </c>
      <c r="R3" s="17" t="s">
        <v>28</v>
      </c>
      <c r="S3" s="24"/>
      <c r="T3" s="17" t="s">
        <v>7</v>
      </c>
      <c r="U3" s="17" t="s">
        <v>24</v>
      </c>
      <c r="V3" s="17" t="s">
        <v>27</v>
      </c>
    </row>
    <row r="4" spans="1:22" s="2" customFormat="1" x14ac:dyDescent="0.2">
      <c r="A4" s="2">
        <v>2004</v>
      </c>
      <c r="B4" s="2" t="s">
        <v>29</v>
      </c>
      <c r="C4" s="2">
        <v>2004</v>
      </c>
      <c r="D4" s="9" t="s">
        <v>26</v>
      </c>
      <c r="E4" s="4">
        <v>1240.42</v>
      </c>
      <c r="F4" s="4">
        <v>49.96</v>
      </c>
      <c r="G4" s="4">
        <v>303.76</v>
      </c>
      <c r="H4" s="4">
        <v>886.7</v>
      </c>
      <c r="I4" s="14"/>
      <c r="J4" s="5">
        <v>5.01</v>
      </c>
      <c r="K4" s="5">
        <v>11.4</v>
      </c>
      <c r="L4" s="5">
        <v>11.19</v>
      </c>
      <c r="M4" s="5">
        <v>16.785</v>
      </c>
      <c r="N4" s="15"/>
      <c r="O4" s="4">
        <v>4551.8100000000004</v>
      </c>
      <c r="P4" s="4">
        <v>4099.84</v>
      </c>
      <c r="Q4" s="4">
        <v>3185.45</v>
      </c>
      <c r="R4" s="4">
        <v>914.39</v>
      </c>
      <c r="S4" s="15"/>
      <c r="T4" s="8">
        <v>4866.6899999999996</v>
      </c>
      <c r="U4" s="8">
        <v>1763.88</v>
      </c>
      <c r="V4" s="8">
        <v>3102.81</v>
      </c>
    </row>
    <row r="5" spans="1:22" s="2" customFormat="1" x14ac:dyDescent="0.2">
      <c r="B5" s="2" t="s">
        <v>30</v>
      </c>
      <c r="D5" s="10" t="s">
        <v>8</v>
      </c>
      <c r="E5" s="4">
        <v>1206.5552220000002</v>
      </c>
      <c r="F5" s="4">
        <v>51.103845999999997</v>
      </c>
      <c r="G5" s="4">
        <v>315.94181400000014</v>
      </c>
      <c r="H5" s="4">
        <v>839.50956200000007</v>
      </c>
      <c r="I5" s="14"/>
      <c r="J5" s="5">
        <v>4.8899999999999997</v>
      </c>
      <c r="K5" s="5">
        <v>13.18</v>
      </c>
      <c r="L5" s="5">
        <v>11.31</v>
      </c>
      <c r="M5" s="5">
        <v>16.965</v>
      </c>
      <c r="N5" s="15"/>
      <c r="O5" s="4">
        <v>4548.74</v>
      </c>
      <c r="P5" s="4">
        <v>4100.04</v>
      </c>
      <c r="Q5" s="4">
        <v>3156.21</v>
      </c>
      <c r="R5" s="4">
        <v>943.83</v>
      </c>
      <c r="S5" s="15"/>
      <c r="T5" s="8">
        <v>4859.57</v>
      </c>
      <c r="U5" s="8">
        <v>1790.78</v>
      </c>
      <c r="V5" s="8">
        <v>3068.79</v>
      </c>
    </row>
    <row r="6" spans="1:22" s="2" customFormat="1" x14ac:dyDescent="0.2">
      <c r="B6" s="2" t="s">
        <v>31</v>
      </c>
      <c r="D6" s="10" t="s">
        <v>9</v>
      </c>
      <c r="E6" s="4">
        <v>1181.6185179999998</v>
      </c>
      <c r="F6" s="4">
        <v>52.7</v>
      </c>
      <c r="G6" s="4">
        <v>240.96599700000002</v>
      </c>
      <c r="H6" s="4">
        <v>887.97863999999981</v>
      </c>
      <c r="I6" s="14"/>
      <c r="J6" s="5">
        <v>4.4400000000000004</v>
      </c>
      <c r="K6" s="5">
        <v>10.84</v>
      </c>
      <c r="L6" s="5">
        <v>13.18</v>
      </c>
      <c r="M6" s="5">
        <v>19.77</v>
      </c>
      <c r="N6" s="15"/>
      <c r="O6" s="4">
        <v>4578.3599999999997</v>
      </c>
      <c r="P6" s="4">
        <v>4137.29</v>
      </c>
      <c r="Q6" s="4">
        <v>3217</v>
      </c>
      <c r="R6" s="4">
        <v>920.29</v>
      </c>
      <c r="S6" s="15"/>
      <c r="T6" s="8">
        <v>5042.24</v>
      </c>
      <c r="U6" s="8">
        <v>1908.56</v>
      </c>
      <c r="V6" s="8">
        <v>3133.68</v>
      </c>
    </row>
    <row r="7" spans="1:22" s="2" customFormat="1" x14ac:dyDescent="0.2">
      <c r="B7" s="2" t="s">
        <v>32</v>
      </c>
      <c r="D7" s="10" t="s">
        <v>10</v>
      </c>
      <c r="E7" s="4">
        <v>1236.0548279999998</v>
      </c>
      <c r="F7" s="4">
        <v>53.398099000000002</v>
      </c>
      <c r="G7" s="4">
        <v>236.88001</v>
      </c>
      <c r="H7" s="4">
        <v>945.77671899999984</v>
      </c>
      <c r="I7" s="14"/>
      <c r="J7" s="5">
        <v>4.08</v>
      </c>
      <c r="K7" s="5">
        <v>10.91</v>
      </c>
      <c r="L7" s="5">
        <v>10.84</v>
      </c>
      <c r="M7" s="5">
        <v>16.260000000000002</v>
      </c>
      <c r="N7" s="15"/>
      <c r="O7" s="4">
        <v>4706.26</v>
      </c>
      <c r="P7" s="4">
        <v>4252.2</v>
      </c>
      <c r="Q7" s="4">
        <v>3337.62</v>
      </c>
      <c r="R7" s="4">
        <v>914.58</v>
      </c>
      <c r="S7" s="15"/>
      <c r="T7" s="8">
        <v>5036.76</v>
      </c>
      <c r="U7" s="8">
        <v>1835.23</v>
      </c>
      <c r="V7" s="8">
        <v>3201.53</v>
      </c>
    </row>
    <row r="8" spans="1:22" s="2" customFormat="1" x14ac:dyDescent="0.2">
      <c r="B8" s="2" t="s">
        <v>33</v>
      </c>
      <c r="D8" s="10" t="s">
        <v>11</v>
      </c>
      <c r="E8" s="4">
        <v>1232.9817969999999</v>
      </c>
      <c r="F8" s="4">
        <v>54.137645999999997</v>
      </c>
      <c r="G8" s="4">
        <v>270.87178300000005</v>
      </c>
      <c r="H8" s="4">
        <v>907.97236799999996</v>
      </c>
      <c r="I8" s="14"/>
      <c r="J8" s="5">
        <v>3.91</v>
      </c>
      <c r="K8" s="5">
        <v>10.93</v>
      </c>
      <c r="L8" s="5">
        <v>10.44</v>
      </c>
      <c r="M8" s="5">
        <v>15.66</v>
      </c>
      <c r="N8" s="15"/>
      <c r="O8" s="4">
        <v>4729.2</v>
      </c>
      <c r="P8" s="4">
        <v>4283.58</v>
      </c>
      <c r="Q8" s="4">
        <v>3355.23</v>
      </c>
      <c r="R8" s="4">
        <v>928.35</v>
      </c>
      <c r="S8" s="15"/>
      <c r="T8" s="8">
        <v>5127.96</v>
      </c>
      <c r="U8" s="8">
        <v>1926.52</v>
      </c>
      <c r="V8" s="8">
        <v>3201.44</v>
      </c>
    </row>
    <row r="9" spans="1:22" s="2" customFormat="1" x14ac:dyDescent="0.2">
      <c r="B9" s="2" t="s">
        <v>34</v>
      </c>
      <c r="D9" s="10" t="s">
        <v>12</v>
      </c>
      <c r="E9" s="4">
        <v>1216.809769</v>
      </c>
      <c r="F9" s="4">
        <v>54.999547999999997</v>
      </c>
      <c r="G9" s="4">
        <v>253.16241500000001</v>
      </c>
      <c r="H9" s="4">
        <v>908.64780599999995</v>
      </c>
      <c r="I9" s="14"/>
      <c r="J9" s="5">
        <v>4.05</v>
      </c>
      <c r="K9" s="5">
        <v>8.2899999999999991</v>
      </c>
      <c r="L9" s="5">
        <v>9.77</v>
      </c>
      <c r="M9" s="5">
        <v>14.66</v>
      </c>
      <c r="N9" s="15"/>
      <c r="O9" s="4">
        <v>4799.2</v>
      </c>
      <c r="P9" s="4">
        <v>4359.29</v>
      </c>
      <c r="Q9" s="4">
        <v>3466.81</v>
      </c>
      <c r="R9" s="4">
        <v>892.48</v>
      </c>
      <c r="S9" s="15"/>
      <c r="T9" s="8">
        <v>5163.99</v>
      </c>
      <c r="U9" s="8">
        <v>1937.61</v>
      </c>
      <c r="V9" s="8">
        <v>3226.38</v>
      </c>
    </row>
    <row r="10" spans="1:22" s="2" customFormat="1" x14ac:dyDescent="0.2">
      <c r="B10" s="2" t="s">
        <v>35</v>
      </c>
      <c r="D10" s="10" t="s">
        <v>13</v>
      </c>
      <c r="E10" s="4">
        <v>1319.3095449999998</v>
      </c>
      <c r="F10" s="4">
        <v>55.478171000000003</v>
      </c>
      <c r="G10" s="4">
        <v>229.88119100000006</v>
      </c>
      <c r="H10" s="4">
        <v>1033.9501829999999</v>
      </c>
      <c r="I10" s="14"/>
      <c r="J10" s="5">
        <v>3.8</v>
      </c>
      <c r="K10" s="5">
        <v>10.5</v>
      </c>
      <c r="L10" s="5">
        <v>10.69</v>
      </c>
      <c r="M10" s="5">
        <v>14.66</v>
      </c>
      <c r="N10" s="15"/>
      <c r="O10" s="4">
        <v>4906.8999999999996</v>
      </c>
      <c r="P10" s="4">
        <v>4453.03</v>
      </c>
      <c r="Q10" s="4">
        <v>3536.53</v>
      </c>
      <c r="R10" s="4">
        <v>916.5</v>
      </c>
      <c r="S10" s="15"/>
      <c r="T10" s="8">
        <v>5228.92</v>
      </c>
      <c r="U10" s="8">
        <v>1951.7</v>
      </c>
      <c r="V10" s="8">
        <v>3277.22</v>
      </c>
    </row>
    <row r="11" spans="1:22" s="2" customFormat="1" x14ac:dyDescent="0.2">
      <c r="B11" s="2" t="s">
        <v>36</v>
      </c>
      <c r="D11" s="10" t="s">
        <v>14</v>
      </c>
      <c r="E11" s="4">
        <v>1370.7371930000002</v>
      </c>
      <c r="F11" s="4">
        <v>55.735737</v>
      </c>
      <c r="G11" s="4">
        <v>245.65858699999998</v>
      </c>
      <c r="H11" s="4">
        <v>1069.3428690000003</v>
      </c>
      <c r="I11" s="14"/>
      <c r="J11" s="5">
        <v>3.53</v>
      </c>
      <c r="K11" s="5">
        <v>10.76</v>
      </c>
      <c r="L11" s="5">
        <v>10.69</v>
      </c>
      <c r="M11" s="5">
        <v>14.66</v>
      </c>
      <c r="N11" s="15"/>
      <c r="O11" s="4">
        <v>5013.26</v>
      </c>
      <c r="P11" s="4">
        <v>4559.8100000000004</v>
      </c>
      <c r="Q11" s="4">
        <v>3602.48</v>
      </c>
      <c r="R11" s="4">
        <v>957.33</v>
      </c>
      <c r="S11" s="15"/>
      <c r="T11" s="8">
        <v>5300.41</v>
      </c>
      <c r="U11" s="8">
        <v>1993.7</v>
      </c>
      <c r="V11" s="8">
        <v>3306.71</v>
      </c>
    </row>
    <row r="12" spans="1:22" s="2" customFormat="1" x14ac:dyDescent="0.2">
      <c r="B12" s="2" t="s">
        <v>37</v>
      </c>
      <c r="D12" s="10" t="s">
        <v>15</v>
      </c>
      <c r="E12" s="4">
        <v>1530.841095</v>
      </c>
      <c r="F12" s="4">
        <v>54.364559</v>
      </c>
      <c r="G12" s="4">
        <v>339.34905500000002</v>
      </c>
      <c r="H12" s="4">
        <v>1137.127481</v>
      </c>
      <c r="I12" s="14"/>
      <c r="J12" s="5">
        <v>3.78</v>
      </c>
      <c r="K12" s="5">
        <v>9.65</v>
      </c>
      <c r="L12" s="5">
        <v>10.76</v>
      </c>
      <c r="M12" s="5">
        <v>14.66</v>
      </c>
      <c r="N12" s="15"/>
      <c r="O12" s="4">
        <v>5102.1499999999996</v>
      </c>
      <c r="P12" s="4">
        <v>4656.75</v>
      </c>
      <c r="Q12" s="4">
        <v>3698.14</v>
      </c>
      <c r="R12" s="4">
        <v>958.61</v>
      </c>
      <c r="S12" s="15"/>
      <c r="T12" s="8">
        <v>5228.3999999999996</v>
      </c>
      <c r="U12" s="8">
        <v>2009.58</v>
      </c>
      <c r="V12" s="8">
        <v>3218.82</v>
      </c>
    </row>
    <row r="13" spans="1:22" s="2" customFormat="1" x14ac:dyDescent="0.2">
      <c r="B13" s="2" t="s">
        <v>38</v>
      </c>
      <c r="D13" s="10" t="s">
        <v>16</v>
      </c>
      <c r="E13" s="4">
        <v>1614.5379379999999</v>
      </c>
      <c r="F13" s="4">
        <v>55.137075000000003</v>
      </c>
      <c r="G13" s="4">
        <v>344.00986599999999</v>
      </c>
      <c r="H13" s="4">
        <v>1215.390997</v>
      </c>
      <c r="I13" s="14"/>
      <c r="J13" s="5">
        <v>3.6</v>
      </c>
      <c r="K13" s="5">
        <v>9.93</v>
      </c>
      <c r="L13" s="5">
        <v>9.65</v>
      </c>
      <c r="M13" s="5">
        <v>14.66</v>
      </c>
      <c r="N13" s="15"/>
      <c r="O13" s="4">
        <v>5245.36</v>
      </c>
      <c r="P13" s="4">
        <v>4788.5</v>
      </c>
      <c r="Q13" s="4">
        <v>3823.73</v>
      </c>
      <c r="R13" s="4">
        <v>964.77</v>
      </c>
      <c r="S13" s="15"/>
      <c r="T13" s="8">
        <v>5314.49</v>
      </c>
      <c r="U13" s="8">
        <v>1962.07</v>
      </c>
      <c r="V13" s="8">
        <v>3352.42</v>
      </c>
    </row>
    <row r="14" spans="1:22" s="2" customFormat="1" x14ac:dyDescent="0.2">
      <c r="B14" s="2" t="s">
        <v>39</v>
      </c>
      <c r="D14" s="10" t="s">
        <v>17</v>
      </c>
      <c r="E14" s="4">
        <v>1549.3114880000003</v>
      </c>
      <c r="F14" s="4">
        <v>56.172530999999999</v>
      </c>
      <c r="G14" s="4">
        <v>281.03936600000003</v>
      </c>
      <c r="H14" s="4">
        <v>1212.0995910000004</v>
      </c>
      <c r="I14" s="14"/>
      <c r="J14" s="5">
        <v>3.7</v>
      </c>
      <c r="K14" s="5">
        <v>9.86</v>
      </c>
      <c r="L14" s="5">
        <v>9.93</v>
      </c>
      <c r="M14" s="5">
        <v>14.66</v>
      </c>
      <c r="N14" s="15"/>
      <c r="O14" s="4">
        <v>5334.75</v>
      </c>
      <c r="P14" s="4">
        <v>4823.08</v>
      </c>
      <c r="Q14" s="4">
        <v>3843.6</v>
      </c>
      <c r="R14" s="4">
        <v>979.48</v>
      </c>
      <c r="S14" s="15"/>
      <c r="T14" s="8">
        <v>5461.07</v>
      </c>
      <c r="U14" s="8">
        <v>2104.23</v>
      </c>
      <c r="V14" s="8">
        <v>3356.84</v>
      </c>
    </row>
    <row r="15" spans="1:22" s="2" customFormat="1" ht="12" x14ac:dyDescent="0.2">
      <c r="B15" s="2" t="s">
        <v>40</v>
      </c>
      <c r="D15" s="3" t="s">
        <v>18</v>
      </c>
      <c r="E15" s="4">
        <v>1437.317683</v>
      </c>
      <c r="F15" s="4">
        <v>58.1</v>
      </c>
      <c r="G15" s="4">
        <v>332.84</v>
      </c>
      <c r="H15" s="4">
        <v>1046.3800000000001</v>
      </c>
      <c r="I15" s="14"/>
      <c r="J15" s="5">
        <v>3.97</v>
      </c>
      <c r="K15" s="5">
        <v>8.0299999999999994</v>
      </c>
      <c r="L15" s="5">
        <v>9.86</v>
      </c>
      <c r="M15" s="5">
        <v>14.66</v>
      </c>
      <c r="N15" s="15"/>
      <c r="O15" s="4">
        <v>5421.08</v>
      </c>
      <c r="P15" s="4">
        <v>4928.7299999999996</v>
      </c>
      <c r="Q15" s="4">
        <v>4092.18</v>
      </c>
      <c r="R15" s="4">
        <v>836.55</v>
      </c>
      <c r="S15" s="15"/>
      <c r="T15" s="8">
        <v>5719.54</v>
      </c>
      <c r="U15" s="8">
        <v>2247.13</v>
      </c>
      <c r="V15" s="8">
        <v>3472.41</v>
      </c>
    </row>
    <row r="16" spans="1:22" s="2" customFormat="1" x14ac:dyDescent="0.2">
      <c r="A16" s="2">
        <v>2005</v>
      </c>
      <c r="B16" s="2" t="s">
        <v>29</v>
      </c>
      <c r="C16" s="2">
        <v>2005</v>
      </c>
      <c r="D16" s="9" t="s">
        <v>26</v>
      </c>
      <c r="E16" s="4">
        <v>1506.8452490000004</v>
      </c>
      <c r="F16" s="4">
        <v>57.496031000000002</v>
      </c>
      <c r="G16" s="4">
        <v>270.69650600000006</v>
      </c>
      <c r="H16" s="4">
        <v>1178.6527120000003</v>
      </c>
      <c r="I16" s="14"/>
      <c r="J16" s="5">
        <v>3.48</v>
      </c>
      <c r="K16" s="5">
        <v>8.14</v>
      </c>
      <c r="L16" s="5">
        <v>8.0299999999999994</v>
      </c>
      <c r="M16" s="5">
        <v>12.05</v>
      </c>
      <c r="N16" s="15"/>
      <c r="O16" s="4">
        <v>5462.48</v>
      </c>
      <c r="P16" s="4">
        <v>4975.7700000000004</v>
      </c>
      <c r="Q16" s="4">
        <v>4107.22</v>
      </c>
      <c r="R16" s="4">
        <v>868.55</v>
      </c>
      <c r="S16" s="15"/>
      <c r="T16" s="8">
        <v>5682.73</v>
      </c>
      <c r="U16" s="8">
        <v>2209.4299999999998</v>
      </c>
      <c r="V16" s="8">
        <v>3473.3</v>
      </c>
    </row>
    <row r="17" spans="1:22" s="2" customFormat="1" x14ac:dyDescent="0.2">
      <c r="B17" s="2" t="s">
        <v>30</v>
      </c>
      <c r="D17" s="10" t="s">
        <v>8</v>
      </c>
      <c r="E17" s="4">
        <v>1357.240333</v>
      </c>
      <c r="F17" s="4">
        <v>57.62</v>
      </c>
      <c r="G17" s="4">
        <v>325.77999999999997</v>
      </c>
      <c r="H17" s="4">
        <v>973.83</v>
      </c>
      <c r="I17" s="14"/>
      <c r="J17" s="5">
        <v>3.67</v>
      </c>
      <c r="K17" s="5">
        <v>8.59</v>
      </c>
      <c r="L17" s="5">
        <v>8.14</v>
      </c>
      <c r="M17" s="5">
        <v>12.21</v>
      </c>
      <c r="N17" s="15"/>
      <c r="O17" s="4">
        <v>5512.85</v>
      </c>
      <c r="P17" s="4">
        <v>5028</v>
      </c>
      <c r="Q17" s="4">
        <v>4145.75</v>
      </c>
      <c r="R17" s="4">
        <v>882.25</v>
      </c>
      <c r="S17" s="15"/>
      <c r="T17" s="8">
        <v>5746.17</v>
      </c>
      <c r="U17" s="8">
        <v>2243.3000000000002</v>
      </c>
      <c r="V17" s="8">
        <v>3502.87</v>
      </c>
    </row>
    <row r="18" spans="1:22" s="2" customFormat="1" x14ac:dyDescent="0.2">
      <c r="B18" s="2" t="s">
        <v>31</v>
      </c>
      <c r="D18" s="10" t="s">
        <v>9</v>
      </c>
      <c r="E18" s="4">
        <v>1386.5</v>
      </c>
      <c r="F18" s="4">
        <v>58.33</v>
      </c>
      <c r="G18" s="4">
        <v>282.7</v>
      </c>
      <c r="H18" s="4">
        <v>1045.47</v>
      </c>
      <c r="I18" s="14"/>
      <c r="J18" s="5">
        <v>3.6</v>
      </c>
      <c r="K18" s="5">
        <v>9</v>
      </c>
      <c r="L18" s="5">
        <v>8.59</v>
      </c>
      <c r="M18" s="5">
        <v>12.89</v>
      </c>
      <c r="N18" s="15"/>
      <c r="O18" s="4">
        <v>5603.32</v>
      </c>
      <c r="P18" s="4">
        <v>5122.41</v>
      </c>
      <c r="Q18" s="4">
        <v>4230.47</v>
      </c>
      <c r="R18" s="4">
        <v>891.94</v>
      </c>
      <c r="S18" s="15"/>
      <c r="T18" s="8">
        <v>5988.05</v>
      </c>
      <c r="U18" s="8">
        <v>2375.77</v>
      </c>
      <c r="V18" s="8">
        <v>3612.28</v>
      </c>
    </row>
    <row r="19" spans="1:22" s="2" customFormat="1" x14ac:dyDescent="0.2">
      <c r="B19" s="2" t="s">
        <v>32</v>
      </c>
      <c r="D19" s="10" t="s">
        <v>10</v>
      </c>
      <c r="E19" s="4">
        <v>1701.810655</v>
      </c>
      <c r="F19" s="4">
        <v>59.348022999999998</v>
      </c>
      <c r="G19" s="4">
        <v>369.23188300000004</v>
      </c>
      <c r="H19" s="4">
        <v>1273.2307489999998</v>
      </c>
      <c r="I19" s="14"/>
      <c r="J19" s="5">
        <v>3.67</v>
      </c>
      <c r="K19" s="5">
        <v>8.9499999999999993</v>
      </c>
      <c r="L19" s="5">
        <v>9</v>
      </c>
      <c r="M19" s="5">
        <v>13.5</v>
      </c>
      <c r="N19" s="15"/>
      <c r="O19" s="4">
        <v>5734.15</v>
      </c>
      <c r="P19" s="4">
        <v>5226.63</v>
      </c>
      <c r="Q19" s="4">
        <v>4343.13</v>
      </c>
      <c r="R19" s="4">
        <v>883.5</v>
      </c>
      <c r="S19" s="15"/>
      <c r="T19" s="8">
        <v>5896.7</v>
      </c>
      <c r="U19" s="8">
        <v>2315.13</v>
      </c>
      <c r="V19" s="8">
        <v>3581.57</v>
      </c>
    </row>
    <row r="20" spans="1:22" s="2" customFormat="1" x14ac:dyDescent="0.2">
      <c r="B20" s="2" t="s">
        <v>33</v>
      </c>
      <c r="D20" s="10" t="s">
        <v>11</v>
      </c>
      <c r="E20" s="4">
        <v>1526.0233840000001</v>
      </c>
      <c r="F20" s="4">
        <v>59.742693000000003</v>
      </c>
      <c r="G20" s="4">
        <v>266.29248900000005</v>
      </c>
      <c r="H20" s="4">
        <v>1199.988202</v>
      </c>
      <c r="I20" s="14"/>
      <c r="J20" s="5">
        <v>3.58</v>
      </c>
      <c r="K20" s="5">
        <v>10.65</v>
      </c>
      <c r="L20" s="5">
        <v>8.9499999999999993</v>
      </c>
      <c r="M20" s="5">
        <v>13.43</v>
      </c>
      <c r="N20" s="15"/>
      <c r="O20" s="4">
        <v>5878.27</v>
      </c>
      <c r="P20" s="4">
        <v>5349.68</v>
      </c>
      <c r="Q20" s="4">
        <v>4468.3</v>
      </c>
      <c r="R20" s="4">
        <v>881.38</v>
      </c>
      <c r="S20" s="15"/>
      <c r="T20" s="8">
        <v>5992.95</v>
      </c>
      <c r="U20" s="8">
        <v>2381.11</v>
      </c>
      <c r="V20" s="8">
        <v>3611.84</v>
      </c>
    </row>
    <row r="21" spans="1:22" s="2" customFormat="1" x14ac:dyDescent="0.2">
      <c r="B21" s="2" t="s">
        <v>34</v>
      </c>
      <c r="D21" s="10" t="s">
        <v>12</v>
      </c>
      <c r="E21" s="4">
        <v>1586.2269249999999</v>
      </c>
      <c r="F21" s="4">
        <v>60.058979999999998</v>
      </c>
      <c r="G21" s="4">
        <v>333.47753100000011</v>
      </c>
      <c r="H21" s="4">
        <v>1192.6904139999997</v>
      </c>
      <c r="I21" s="14"/>
      <c r="J21" s="5">
        <v>3.84</v>
      </c>
      <c r="K21" s="5">
        <v>8.8800000000000008</v>
      </c>
      <c r="L21" s="5">
        <v>10.65</v>
      </c>
      <c r="M21" s="5">
        <v>13.43</v>
      </c>
      <c r="N21" s="15"/>
      <c r="O21" s="4">
        <v>5986.37</v>
      </c>
      <c r="P21" s="4">
        <v>5451.92</v>
      </c>
      <c r="Q21" s="4">
        <v>4599.79</v>
      </c>
      <c r="R21" s="4">
        <v>852.13</v>
      </c>
      <c r="S21" s="15"/>
      <c r="T21" s="8">
        <v>6074.24</v>
      </c>
      <c r="U21" s="8">
        <v>2427.58</v>
      </c>
      <c r="V21" s="8">
        <v>3646.66</v>
      </c>
    </row>
    <row r="22" spans="1:22" s="2" customFormat="1" x14ac:dyDescent="0.2">
      <c r="B22" s="2" t="s">
        <v>35</v>
      </c>
      <c r="D22" s="10" t="s">
        <v>13</v>
      </c>
      <c r="E22" s="4">
        <v>1787.8650730000004</v>
      </c>
      <c r="F22" s="4">
        <v>60.108181999999999</v>
      </c>
      <c r="G22" s="4">
        <v>368.81099399999999</v>
      </c>
      <c r="H22" s="4">
        <v>1358.9458970000003</v>
      </c>
      <c r="I22" s="14"/>
      <c r="J22" s="5">
        <v>3.92</v>
      </c>
      <c r="K22" s="5">
        <v>9.23</v>
      </c>
      <c r="L22" s="5">
        <v>8.8800000000000008</v>
      </c>
      <c r="M22" s="5">
        <v>13.43</v>
      </c>
      <c r="N22" s="15"/>
      <c r="O22" s="4">
        <v>6100.39</v>
      </c>
      <c r="P22" s="4">
        <v>5556.06</v>
      </c>
      <c r="Q22" s="4">
        <v>4687.46</v>
      </c>
      <c r="R22" s="4">
        <v>868.6</v>
      </c>
      <c r="S22" s="15"/>
      <c r="T22" s="8">
        <v>6111.17</v>
      </c>
      <c r="U22" s="8">
        <v>2416.4899999999998</v>
      </c>
      <c r="V22" s="8">
        <v>3694.68</v>
      </c>
    </row>
    <row r="23" spans="1:22" s="2" customFormat="1" x14ac:dyDescent="0.2">
      <c r="B23" s="2" t="s">
        <v>36</v>
      </c>
      <c r="D23" s="10" t="s">
        <v>14</v>
      </c>
      <c r="E23" s="4">
        <v>1116.26</v>
      </c>
      <c r="F23" s="4">
        <v>0</v>
      </c>
      <c r="G23" s="4">
        <v>0</v>
      </c>
      <c r="H23" s="4">
        <v>0</v>
      </c>
      <c r="I23" s="14"/>
      <c r="J23" s="7">
        <v>0</v>
      </c>
      <c r="K23" s="7">
        <v>0</v>
      </c>
      <c r="L23" s="7">
        <v>0</v>
      </c>
      <c r="M23" s="7">
        <v>0</v>
      </c>
      <c r="N23" s="15"/>
      <c r="O23" s="4">
        <v>0</v>
      </c>
      <c r="P23" s="4">
        <v>0</v>
      </c>
      <c r="Q23" s="4">
        <v>0</v>
      </c>
      <c r="R23" s="4">
        <v>0</v>
      </c>
      <c r="S23" s="15"/>
      <c r="T23" s="8">
        <v>0</v>
      </c>
      <c r="U23" s="8">
        <v>0</v>
      </c>
      <c r="V23" s="8">
        <v>0</v>
      </c>
    </row>
    <row r="24" spans="1:22" s="2" customFormat="1" x14ac:dyDescent="0.2">
      <c r="B24" s="2" t="s">
        <v>37</v>
      </c>
      <c r="D24" s="10" t="s">
        <v>15</v>
      </c>
      <c r="E24" s="4">
        <v>1967.7857309999997</v>
      </c>
      <c r="F24" s="4">
        <v>60.447994000000001</v>
      </c>
      <c r="G24" s="4">
        <v>343.18363700000003</v>
      </c>
      <c r="H24" s="4">
        <v>1564.1540999999997</v>
      </c>
      <c r="I24" s="14"/>
      <c r="J24" s="7">
        <v>3.88</v>
      </c>
      <c r="K24" s="7">
        <v>7.77</v>
      </c>
      <c r="L24" s="7">
        <v>8.24</v>
      </c>
      <c r="M24" s="7">
        <v>13.43</v>
      </c>
      <c r="N24" s="15"/>
      <c r="O24" s="4">
        <v>6293.85</v>
      </c>
      <c r="P24" s="4">
        <v>5751.16</v>
      </c>
      <c r="Q24" s="4">
        <v>4882.13</v>
      </c>
      <c r="R24" s="4">
        <v>869.03</v>
      </c>
      <c r="S24" s="15"/>
      <c r="T24" s="8">
        <v>6329.38</v>
      </c>
      <c r="U24" s="8">
        <v>2365.46</v>
      </c>
      <c r="V24" s="8">
        <v>3963.92</v>
      </c>
    </row>
    <row r="25" spans="1:22" s="2" customFormat="1" x14ac:dyDescent="0.2">
      <c r="B25" s="2" t="s">
        <v>38</v>
      </c>
      <c r="D25" s="10" t="s">
        <v>16</v>
      </c>
      <c r="E25" s="4">
        <v>1977.7321029999998</v>
      </c>
      <c r="F25" s="4">
        <v>59.671937999999997</v>
      </c>
      <c r="G25" s="4">
        <v>314.28495300000009</v>
      </c>
      <c r="H25" s="4">
        <v>1603.7752119999998</v>
      </c>
      <c r="I25" s="14"/>
      <c r="J25" s="7">
        <v>3.95</v>
      </c>
      <c r="K25" s="7">
        <v>8.07</v>
      </c>
      <c r="L25" s="7">
        <v>7.77</v>
      </c>
      <c r="M25" s="7">
        <v>13.43</v>
      </c>
      <c r="N25" s="15"/>
      <c r="O25" s="4">
        <v>6385</v>
      </c>
      <c r="P25" s="4">
        <v>5834.97</v>
      </c>
      <c r="Q25" s="4">
        <v>4925.13</v>
      </c>
      <c r="R25" s="4">
        <v>909.84</v>
      </c>
      <c r="S25" s="15"/>
      <c r="T25" s="8">
        <v>6367.81</v>
      </c>
      <c r="U25" s="8">
        <v>2407.41</v>
      </c>
      <c r="V25" s="8">
        <v>3960.4</v>
      </c>
    </row>
    <row r="26" spans="1:22" s="2" customFormat="1" x14ac:dyDescent="0.2">
      <c r="B26" s="2" t="s">
        <v>39</v>
      </c>
      <c r="D26" s="10" t="s">
        <v>17</v>
      </c>
      <c r="E26" s="4">
        <v>1983.23</v>
      </c>
      <c r="F26" s="4">
        <v>60.99</v>
      </c>
      <c r="G26" s="4">
        <v>345.64</v>
      </c>
      <c r="H26" s="4">
        <v>1576.6</v>
      </c>
      <c r="I26" s="14"/>
      <c r="J26" s="7">
        <v>4.1100000000000003</v>
      </c>
      <c r="K26" s="7">
        <v>9.61</v>
      </c>
      <c r="L26" s="7">
        <v>8.07</v>
      </c>
      <c r="M26" s="7">
        <v>13.43</v>
      </c>
      <c r="N26" s="15"/>
      <c r="O26" s="4">
        <v>6513.06</v>
      </c>
      <c r="P26" s="4">
        <v>5958.47</v>
      </c>
      <c r="Q26" s="4">
        <v>5060.3</v>
      </c>
      <c r="R26" s="4">
        <v>898.17</v>
      </c>
      <c r="S26" s="15"/>
      <c r="T26" s="8">
        <v>6462</v>
      </c>
      <c r="U26" s="8">
        <v>2465.13</v>
      </c>
      <c r="V26" s="8">
        <v>3996.87</v>
      </c>
    </row>
    <row r="27" spans="1:22" s="2" customFormat="1" ht="12" x14ac:dyDescent="0.2">
      <c r="B27" s="2" t="s">
        <v>40</v>
      </c>
      <c r="D27" s="3" t="s">
        <v>18</v>
      </c>
      <c r="E27" s="4">
        <v>2146.8973780000001</v>
      </c>
      <c r="F27" s="4">
        <v>62.753293999999997</v>
      </c>
      <c r="G27" s="4">
        <v>493.46088600000013</v>
      </c>
      <c r="H27" s="4">
        <v>1590.6831979999999</v>
      </c>
      <c r="I27" s="14"/>
      <c r="J27" s="7">
        <v>4.3</v>
      </c>
      <c r="K27" s="7">
        <v>8.99</v>
      </c>
      <c r="L27" s="7">
        <v>9.61</v>
      </c>
      <c r="M27" s="7">
        <v>13.43</v>
      </c>
      <c r="N27" s="15"/>
      <c r="O27" s="4">
        <v>6684.61</v>
      </c>
      <c r="P27" s="4">
        <v>6132.25</v>
      </c>
      <c r="Q27" s="4">
        <v>5269.04</v>
      </c>
      <c r="R27" s="4">
        <v>863.21</v>
      </c>
      <c r="S27" s="15"/>
      <c r="T27" s="8">
        <v>6815.98</v>
      </c>
      <c r="U27" s="8">
        <v>2621.16</v>
      </c>
      <c r="V27" s="8">
        <v>4194.82</v>
      </c>
    </row>
    <row r="28" spans="1:22" s="2" customFormat="1" x14ac:dyDescent="0.2">
      <c r="A28" s="2">
        <v>2006</v>
      </c>
      <c r="B28" s="2" t="s">
        <v>29</v>
      </c>
      <c r="C28" s="2">
        <v>2006</v>
      </c>
      <c r="D28" s="9" t="s">
        <v>26</v>
      </c>
      <c r="E28" s="4">
        <v>1939.9202560000001</v>
      </c>
      <c r="F28" s="4">
        <v>61.998185999999997</v>
      </c>
      <c r="G28" s="4">
        <v>347.58484700000008</v>
      </c>
      <c r="H28" s="4">
        <v>1530.337223</v>
      </c>
      <c r="I28" s="14"/>
      <c r="J28" s="7">
        <v>4.26</v>
      </c>
      <c r="K28" s="7">
        <v>8.2899999999999991</v>
      </c>
      <c r="L28" s="7">
        <v>8.99</v>
      </c>
      <c r="M28" s="7">
        <v>13.49</v>
      </c>
      <c r="N28" s="15"/>
      <c r="O28" s="4">
        <v>6695.71</v>
      </c>
      <c r="P28" s="4">
        <v>6144.96</v>
      </c>
      <c r="Q28" s="4">
        <v>5256.26</v>
      </c>
      <c r="R28" s="4">
        <v>888.7</v>
      </c>
      <c r="S28" s="15"/>
      <c r="T28" s="8">
        <v>6923.95</v>
      </c>
      <c r="U28" s="8">
        <v>2638.06</v>
      </c>
      <c r="V28" s="8">
        <v>4285.8900000000003</v>
      </c>
    </row>
    <row r="29" spans="1:22" s="2" customFormat="1" x14ac:dyDescent="0.2">
      <c r="B29" s="2" t="s">
        <v>30</v>
      </c>
      <c r="D29" s="10" t="s">
        <v>8</v>
      </c>
      <c r="E29" s="4">
        <v>1913.4878289999999</v>
      </c>
      <c r="F29" s="4">
        <v>60.435124999999999</v>
      </c>
      <c r="G29" s="4">
        <v>432.70438899999994</v>
      </c>
      <c r="H29" s="4">
        <v>1420.348315</v>
      </c>
      <c r="I29" s="14"/>
      <c r="J29" s="7">
        <v>4.16</v>
      </c>
      <c r="K29" s="7">
        <v>8.76</v>
      </c>
      <c r="L29" s="7">
        <v>8.2899999999999991</v>
      </c>
      <c r="M29" s="7">
        <v>12.44</v>
      </c>
      <c r="N29" s="15"/>
      <c r="O29" s="4">
        <v>6781.56</v>
      </c>
      <c r="P29" s="4">
        <v>6214.44</v>
      </c>
      <c r="Q29" s="4">
        <v>5301.8</v>
      </c>
      <c r="R29" s="4">
        <v>912.64</v>
      </c>
      <c r="S29" s="15"/>
      <c r="T29" s="8">
        <v>7095.98</v>
      </c>
      <c r="U29" s="8">
        <v>2678.63</v>
      </c>
      <c r="V29" s="8">
        <v>4417.3500000000004</v>
      </c>
    </row>
    <row r="30" spans="1:22" s="2" customFormat="1" x14ac:dyDescent="0.2">
      <c r="B30" s="2" t="s">
        <v>31</v>
      </c>
      <c r="D30" s="10" t="s">
        <v>9</v>
      </c>
      <c r="E30" s="4">
        <v>2350.7501450000004</v>
      </c>
      <c r="F30" s="4">
        <v>61.911596000000003</v>
      </c>
      <c r="G30" s="4">
        <v>423.24382399999996</v>
      </c>
      <c r="H30" s="4">
        <v>1865.5947250000006</v>
      </c>
      <c r="I30" s="14"/>
      <c r="J30" s="7">
        <v>3.93</v>
      </c>
      <c r="K30" s="7">
        <v>8.9</v>
      </c>
      <c r="L30" s="7">
        <v>8.76</v>
      </c>
      <c r="M30" s="7">
        <v>13.14</v>
      </c>
      <c r="N30" s="15"/>
      <c r="O30" s="4">
        <v>6919.15</v>
      </c>
      <c r="P30" s="4">
        <v>6311.31</v>
      </c>
      <c r="Q30" s="4">
        <v>5413.91</v>
      </c>
      <c r="R30" s="4">
        <v>897.4</v>
      </c>
      <c r="S30" s="15"/>
      <c r="T30" s="8">
        <v>7208.07</v>
      </c>
      <c r="U30" s="8">
        <v>2729.85</v>
      </c>
      <c r="V30" s="8">
        <v>4478.22</v>
      </c>
    </row>
    <row r="31" spans="1:22" s="2" customFormat="1" x14ac:dyDescent="0.2">
      <c r="B31" s="2" t="s">
        <v>32</v>
      </c>
      <c r="D31" s="10" t="s">
        <v>10</v>
      </c>
      <c r="E31" s="4">
        <v>2701.3237939999999</v>
      </c>
      <c r="F31" s="4">
        <v>61.181297000000001</v>
      </c>
      <c r="G31" s="4">
        <v>453.45286699999991</v>
      </c>
      <c r="H31" s="4">
        <v>2186.6896299999999</v>
      </c>
      <c r="I31" s="14"/>
      <c r="J31" s="7">
        <v>4.21</v>
      </c>
      <c r="K31" s="7">
        <v>8.11</v>
      </c>
      <c r="L31" s="7">
        <v>8.9</v>
      </c>
      <c r="M31" s="7">
        <v>13.35</v>
      </c>
      <c r="N31" s="15"/>
      <c r="O31" s="4">
        <v>6726.21</v>
      </c>
      <c r="P31" s="4">
        <v>6349.73</v>
      </c>
      <c r="Q31" s="4">
        <v>5448.99</v>
      </c>
      <c r="R31" s="4">
        <v>900.74</v>
      </c>
      <c r="S31" s="15"/>
      <c r="T31" s="8">
        <v>7292.4</v>
      </c>
      <c r="U31" s="8">
        <v>2784.4</v>
      </c>
      <c r="V31" s="8">
        <v>4508</v>
      </c>
    </row>
    <row r="32" spans="1:22" s="2" customFormat="1" x14ac:dyDescent="0.2">
      <c r="B32" s="2" t="s">
        <v>33</v>
      </c>
      <c r="D32" s="10" t="s">
        <v>11</v>
      </c>
      <c r="E32" s="4">
        <v>2229.7199999999998</v>
      </c>
      <c r="F32" s="4">
        <v>62.5</v>
      </c>
      <c r="G32" s="4">
        <v>370.27</v>
      </c>
      <c r="H32" s="4">
        <v>1796.95</v>
      </c>
      <c r="I32" s="14"/>
      <c r="J32" s="7">
        <v>4.28</v>
      </c>
      <c r="K32" s="7">
        <v>9.17</v>
      </c>
      <c r="L32" s="7">
        <v>8.11</v>
      </c>
      <c r="M32" s="7">
        <v>12.17</v>
      </c>
      <c r="N32" s="15"/>
      <c r="O32" s="4">
        <v>6763.84</v>
      </c>
      <c r="P32" s="4">
        <v>6447.65</v>
      </c>
      <c r="Q32" s="4">
        <v>5543.97</v>
      </c>
      <c r="R32" s="4">
        <v>903.68</v>
      </c>
      <c r="S32" s="15"/>
      <c r="T32" s="8">
        <v>7415.53</v>
      </c>
      <c r="U32" s="8">
        <v>2821.63</v>
      </c>
      <c r="V32" s="8">
        <v>4593.8999999999996</v>
      </c>
    </row>
    <row r="33" spans="1:22" s="2" customFormat="1" x14ac:dyDescent="0.2">
      <c r="B33" s="2" t="s">
        <v>34</v>
      </c>
      <c r="D33" s="10" t="s">
        <v>12</v>
      </c>
      <c r="E33" s="4">
        <v>2264.1131620000001</v>
      </c>
      <c r="F33" s="4">
        <v>62.404713000000001</v>
      </c>
      <c r="G33" s="4">
        <v>491.49516599999998</v>
      </c>
      <c r="H33" s="4">
        <v>1710.2132830000003</v>
      </c>
      <c r="I33" s="14"/>
      <c r="J33" s="7">
        <v>4.13</v>
      </c>
      <c r="K33" s="7">
        <v>8.51</v>
      </c>
      <c r="L33" s="7">
        <v>9.17</v>
      </c>
      <c r="M33" s="7">
        <v>13.76</v>
      </c>
      <c r="N33" s="15"/>
      <c r="O33" s="4">
        <v>6915.11</v>
      </c>
      <c r="P33" s="4">
        <v>6570.35</v>
      </c>
      <c r="Q33" s="4">
        <v>5709.28</v>
      </c>
      <c r="R33" s="4">
        <v>861.07</v>
      </c>
      <c r="S33" s="15"/>
      <c r="T33" s="8">
        <v>7413.2</v>
      </c>
      <c r="U33" s="8">
        <v>2832.23</v>
      </c>
      <c r="V33" s="8">
        <v>4580.97</v>
      </c>
    </row>
    <row r="34" spans="1:22" s="2" customFormat="1" x14ac:dyDescent="0.2">
      <c r="B34" s="2" t="s">
        <v>35</v>
      </c>
      <c r="D34" s="10" t="s">
        <v>13</v>
      </c>
      <c r="E34" s="4">
        <v>2398.8000000000002</v>
      </c>
      <c r="F34" s="4">
        <v>63.04</v>
      </c>
      <c r="G34" s="4">
        <v>384.89</v>
      </c>
      <c r="H34" s="4">
        <v>1950.87</v>
      </c>
      <c r="I34" s="14"/>
      <c r="J34" s="7">
        <v>4.3499999999999996</v>
      </c>
      <c r="K34" s="7">
        <v>8.5299999999999994</v>
      </c>
      <c r="L34" s="7">
        <v>8.51</v>
      </c>
      <c r="M34" s="7">
        <v>12.77</v>
      </c>
      <c r="N34" s="15"/>
      <c r="O34" s="4">
        <v>6961.55</v>
      </c>
      <c r="P34" s="4">
        <v>6619.92</v>
      </c>
      <c r="Q34" s="4">
        <v>5741.92</v>
      </c>
      <c r="R34" s="4">
        <v>878</v>
      </c>
      <c r="S34" s="15"/>
      <c r="T34" s="8">
        <v>7445.61</v>
      </c>
      <c r="U34" s="8">
        <v>2859.66</v>
      </c>
      <c r="V34" s="8">
        <v>4585.95</v>
      </c>
    </row>
    <row r="35" spans="1:22" s="2" customFormat="1" x14ac:dyDescent="0.2">
      <c r="B35" s="2" t="s">
        <v>36</v>
      </c>
      <c r="D35" s="10" t="s">
        <v>14</v>
      </c>
      <c r="E35" s="4">
        <v>2660.1657129999994</v>
      </c>
      <c r="F35" s="4">
        <v>64.073122999999995</v>
      </c>
      <c r="G35" s="4">
        <v>452.2127319999999</v>
      </c>
      <c r="H35" s="4">
        <v>2143.8798579999998</v>
      </c>
      <c r="I35" s="14"/>
      <c r="J35" s="7">
        <v>4.13</v>
      </c>
      <c r="K35" s="7">
        <v>9.42</v>
      </c>
      <c r="L35" s="7">
        <v>8.5299999999999994</v>
      </c>
      <c r="M35" s="7">
        <v>12.8</v>
      </c>
      <c r="N35" s="15"/>
      <c r="O35" s="4">
        <v>7092.94</v>
      </c>
      <c r="P35" s="4">
        <v>6754.82</v>
      </c>
      <c r="Q35" s="4">
        <v>5885.54</v>
      </c>
      <c r="R35" s="4">
        <v>869.28</v>
      </c>
      <c r="S35" s="15"/>
      <c r="T35" s="8">
        <v>7500.54</v>
      </c>
      <c r="U35" s="8">
        <v>2882.35</v>
      </c>
      <c r="V35" s="8">
        <v>4618.1899999999996</v>
      </c>
    </row>
    <row r="36" spans="1:22" s="2" customFormat="1" x14ac:dyDescent="0.2">
      <c r="B36" s="2" t="s">
        <v>37</v>
      </c>
      <c r="D36" s="10" t="s">
        <v>15</v>
      </c>
      <c r="E36" s="4">
        <v>2853.8014210000001</v>
      </c>
      <c r="F36" s="4">
        <v>63.421188999999998</v>
      </c>
      <c r="G36" s="4">
        <v>436.39309800000001</v>
      </c>
      <c r="H36" s="4">
        <v>2353.987134</v>
      </c>
      <c r="I36" s="14"/>
      <c r="J36" s="7">
        <v>4.3600000000000003</v>
      </c>
      <c r="K36" s="7">
        <v>8.77</v>
      </c>
      <c r="L36" s="7">
        <v>9.42</v>
      </c>
      <c r="M36" s="7">
        <v>14.13</v>
      </c>
      <c r="N36" s="15"/>
      <c r="O36" s="4">
        <v>7314.86</v>
      </c>
      <c r="P36" s="4">
        <v>6957.13</v>
      </c>
      <c r="Q36" s="4">
        <v>6108.76</v>
      </c>
      <c r="R36" s="4">
        <v>848.37</v>
      </c>
      <c r="S36" s="15"/>
      <c r="T36" s="8">
        <v>7539.57</v>
      </c>
      <c r="U36" s="8">
        <v>2862.29</v>
      </c>
      <c r="V36" s="8">
        <v>4677.28</v>
      </c>
    </row>
    <row r="37" spans="1:22" s="2" customFormat="1" x14ac:dyDescent="0.2">
      <c r="B37" s="2" t="s">
        <v>38</v>
      </c>
      <c r="D37" s="10" t="s">
        <v>16</v>
      </c>
      <c r="E37" s="4">
        <v>2991.6506899999999</v>
      </c>
      <c r="F37" s="4">
        <v>63.655991999999998</v>
      </c>
      <c r="G37" s="4">
        <v>403.04969499999999</v>
      </c>
      <c r="H37" s="4">
        <v>2524.9424730000001</v>
      </c>
      <c r="I37" s="14"/>
      <c r="J37" s="7">
        <v>4.72</v>
      </c>
      <c r="K37" s="7">
        <v>8.6</v>
      </c>
      <c r="L37" s="7">
        <v>8.77</v>
      </c>
      <c r="M37" s="7">
        <v>13.16</v>
      </c>
      <c r="N37" s="15"/>
      <c r="O37" s="4">
        <v>7419.31</v>
      </c>
      <c r="P37" s="4">
        <v>7061.01</v>
      </c>
      <c r="Q37" s="4">
        <v>6200.96</v>
      </c>
      <c r="R37" s="4">
        <v>860.05</v>
      </c>
      <c r="S37" s="15"/>
      <c r="T37" s="8">
        <v>7680.18</v>
      </c>
      <c r="U37" s="8">
        <v>2841.01</v>
      </c>
      <c r="V37" s="8">
        <v>4839.17</v>
      </c>
    </row>
    <row r="38" spans="1:22" s="2" customFormat="1" x14ac:dyDescent="0.2">
      <c r="B38" s="2" t="s">
        <v>39</v>
      </c>
      <c r="D38" s="10" t="s">
        <v>17</v>
      </c>
      <c r="E38" s="4">
        <v>2374.5208069999999</v>
      </c>
      <c r="F38" s="4">
        <v>64.565717000000006</v>
      </c>
      <c r="G38" s="4">
        <v>435.81249599999995</v>
      </c>
      <c r="H38" s="4">
        <v>1874.1425939999999</v>
      </c>
      <c r="I38" s="14"/>
      <c r="J38" s="7">
        <v>4.78</v>
      </c>
      <c r="K38" s="7">
        <v>9.2200000000000006</v>
      </c>
      <c r="L38" s="7">
        <v>8.6</v>
      </c>
      <c r="M38" s="7">
        <v>12.9</v>
      </c>
      <c r="N38" s="15"/>
      <c r="O38" s="4">
        <v>7644.88</v>
      </c>
      <c r="P38" s="4">
        <v>7261.66</v>
      </c>
      <c r="Q38" s="4">
        <v>6383.54</v>
      </c>
      <c r="R38" s="4">
        <v>878.12</v>
      </c>
      <c r="S38" s="15"/>
      <c r="T38" s="8">
        <v>7715.37</v>
      </c>
      <c r="U38" s="8">
        <v>2958.3</v>
      </c>
      <c r="V38" s="8">
        <v>4757.07</v>
      </c>
    </row>
    <row r="39" spans="1:22" s="2" customFormat="1" ht="12" x14ac:dyDescent="0.2">
      <c r="B39" s="2" t="s">
        <v>40</v>
      </c>
      <c r="D39" s="3" t="s">
        <v>18</v>
      </c>
      <c r="E39" s="4">
        <v>2023.3</v>
      </c>
      <c r="F39" s="4">
        <v>66</v>
      </c>
      <c r="G39" s="4">
        <v>517.79999999999995</v>
      </c>
      <c r="H39" s="4">
        <v>1439.6</v>
      </c>
      <c r="I39" s="14"/>
      <c r="J39" s="7">
        <v>4.87</v>
      </c>
      <c r="K39" s="7">
        <v>9.86</v>
      </c>
      <c r="L39" s="7">
        <v>9.2200000000000006</v>
      </c>
      <c r="M39" s="7">
        <v>13.83</v>
      </c>
      <c r="N39" s="15"/>
      <c r="O39" s="4">
        <v>7803.17</v>
      </c>
      <c r="P39" s="4">
        <v>7459.78</v>
      </c>
      <c r="Q39" s="4">
        <v>6622.58</v>
      </c>
      <c r="R39" s="4">
        <v>837.2</v>
      </c>
      <c r="S39" s="15"/>
      <c r="T39" s="8">
        <v>7918.42</v>
      </c>
      <c r="U39" s="8">
        <v>3110.54</v>
      </c>
      <c r="V39" s="8">
        <v>4807.88</v>
      </c>
    </row>
    <row r="40" spans="1:22" s="2" customFormat="1" x14ac:dyDescent="0.2">
      <c r="A40" s="2">
        <v>2007</v>
      </c>
      <c r="B40" s="2" t="s">
        <v>29</v>
      </c>
      <c r="C40" s="2">
        <v>2007</v>
      </c>
      <c r="D40" s="9" t="s">
        <v>26</v>
      </c>
      <c r="E40" s="4">
        <v>2124.0637609999999</v>
      </c>
      <c r="F40" s="4">
        <v>66.069511000000006</v>
      </c>
      <c r="G40" s="4">
        <v>435.55641400000002</v>
      </c>
      <c r="H40" s="4">
        <v>1622.4436489999998</v>
      </c>
      <c r="I40" s="14"/>
      <c r="J40" s="7">
        <v>4.79</v>
      </c>
      <c r="K40" s="7">
        <v>8.9</v>
      </c>
      <c r="L40" s="7">
        <v>9.86</v>
      </c>
      <c r="M40" s="7">
        <v>14.79</v>
      </c>
      <c r="N40" s="15"/>
      <c r="O40" s="4">
        <v>7915.48</v>
      </c>
      <c r="P40" s="4">
        <v>7557.85</v>
      </c>
      <c r="Q40" s="4">
        <v>6711</v>
      </c>
      <c r="R40" s="4">
        <v>846.85</v>
      </c>
      <c r="S40" s="15"/>
      <c r="T40" s="8">
        <v>7801.51</v>
      </c>
      <c r="U40" s="8">
        <v>3009.75</v>
      </c>
      <c r="V40" s="8">
        <v>4791.76</v>
      </c>
    </row>
    <row r="41" spans="1:22" s="2" customFormat="1" x14ac:dyDescent="0.2">
      <c r="B41" s="2" t="s">
        <v>30</v>
      </c>
      <c r="D41" s="10" t="s">
        <v>8</v>
      </c>
      <c r="E41" s="4">
        <v>2468.705563</v>
      </c>
      <c r="F41" s="4">
        <v>66.175599000000005</v>
      </c>
      <c r="G41" s="4">
        <v>419.50197600000001</v>
      </c>
      <c r="H41" s="4">
        <v>1983.0279879999998</v>
      </c>
      <c r="I41" s="14"/>
      <c r="J41" s="7">
        <v>4.93</v>
      </c>
      <c r="K41" s="7">
        <v>9.51</v>
      </c>
      <c r="L41" s="7">
        <v>8.9</v>
      </c>
      <c r="M41" s="7">
        <v>13.35</v>
      </c>
      <c r="N41" s="15"/>
      <c r="O41" s="4">
        <v>7952.68</v>
      </c>
      <c r="P41" s="4">
        <v>7591.95</v>
      </c>
      <c r="Q41" s="4">
        <v>6718.29</v>
      </c>
      <c r="R41" s="4">
        <v>873.66</v>
      </c>
      <c r="S41" s="15"/>
      <c r="T41" s="8">
        <v>7791.06</v>
      </c>
      <c r="U41" s="8">
        <v>2959.82</v>
      </c>
      <c r="V41" s="8">
        <v>4831.24</v>
      </c>
    </row>
    <row r="42" spans="1:22" s="2" customFormat="1" x14ac:dyDescent="0.2">
      <c r="B42" s="2" t="s">
        <v>31</v>
      </c>
      <c r="D42" s="10" t="s">
        <v>9</v>
      </c>
      <c r="E42" s="4">
        <v>2182.37</v>
      </c>
      <c r="F42" s="4">
        <v>65.48</v>
      </c>
      <c r="G42" s="4">
        <v>493.54</v>
      </c>
      <c r="H42" s="4">
        <v>1623.35</v>
      </c>
      <c r="I42" s="14"/>
      <c r="J42" s="7">
        <v>5.33</v>
      </c>
      <c r="K42" s="7">
        <v>9.3800000000000008</v>
      </c>
      <c r="L42" s="7">
        <v>9.51</v>
      </c>
      <c r="M42" s="7">
        <v>14.27</v>
      </c>
      <c r="N42" s="15"/>
      <c r="O42" s="4">
        <v>8055.77</v>
      </c>
      <c r="P42" s="4">
        <v>7694.53</v>
      </c>
      <c r="Q42" s="4">
        <v>6826</v>
      </c>
      <c r="R42" s="4">
        <v>868.53</v>
      </c>
      <c r="S42" s="15"/>
      <c r="T42" s="8">
        <v>7663.67</v>
      </c>
      <c r="U42" s="8">
        <v>2879.15</v>
      </c>
      <c r="V42" s="8">
        <v>4784.5200000000004</v>
      </c>
    </row>
    <row r="43" spans="1:22" s="2" customFormat="1" x14ac:dyDescent="0.2">
      <c r="B43" s="2" t="s">
        <v>32</v>
      </c>
      <c r="D43" s="10" t="s">
        <v>10</v>
      </c>
      <c r="E43" s="4">
        <v>2801.2206429999997</v>
      </c>
      <c r="F43" s="4">
        <v>65.911874999999995</v>
      </c>
      <c r="G43" s="4">
        <v>416.96642199999991</v>
      </c>
      <c r="H43" s="4">
        <v>2318.3423459999999</v>
      </c>
      <c r="I43" s="14"/>
      <c r="J43" s="7">
        <v>5.44</v>
      </c>
      <c r="K43" s="7">
        <v>9.98</v>
      </c>
      <c r="L43" s="7">
        <v>9.3800000000000008</v>
      </c>
      <c r="M43" s="7">
        <v>14.07</v>
      </c>
      <c r="N43" s="15"/>
      <c r="O43" s="4">
        <v>8117.28</v>
      </c>
      <c r="P43" s="4">
        <v>7753.88</v>
      </c>
      <c r="Q43" s="4">
        <v>6872.76</v>
      </c>
      <c r="R43" s="4">
        <v>881.12</v>
      </c>
      <c r="S43" s="15"/>
      <c r="T43" s="8">
        <v>7887.91</v>
      </c>
      <c r="U43" s="8">
        <v>2903.49</v>
      </c>
      <c r="V43" s="8">
        <v>4984.42</v>
      </c>
    </row>
    <row r="44" spans="1:22" s="2" customFormat="1" x14ac:dyDescent="0.2">
      <c r="B44" s="2" t="s">
        <v>33</v>
      </c>
      <c r="D44" s="10" t="s">
        <v>11</v>
      </c>
      <c r="E44" s="4">
        <v>3076.3328690000003</v>
      </c>
      <c r="F44" s="4">
        <v>65.784768</v>
      </c>
      <c r="G44" s="4">
        <v>446.5858419999999</v>
      </c>
      <c r="H44" s="4">
        <v>2563.9622590000004</v>
      </c>
      <c r="I44" s="14"/>
      <c r="J44" s="7">
        <v>4.92</v>
      </c>
      <c r="K44" s="7">
        <v>10.26</v>
      </c>
      <c r="L44" s="7">
        <v>9.98</v>
      </c>
      <c r="M44" s="7">
        <v>14.97</v>
      </c>
      <c r="N44" s="15"/>
      <c r="O44" s="4">
        <v>8189.49</v>
      </c>
      <c r="P44" s="4">
        <v>7829.21</v>
      </c>
      <c r="Q44" s="4">
        <v>6943.52</v>
      </c>
      <c r="R44" s="4">
        <v>885.69</v>
      </c>
      <c r="S44" s="15"/>
      <c r="T44" s="8">
        <v>8029.99</v>
      </c>
      <c r="U44" s="8">
        <v>2993.73</v>
      </c>
      <c r="V44" s="8">
        <v>5036.26</v>
      </c>
    </row>
    <row r="45" spans="1:22" s="2" customFormat="1" x14ac:dyDescent="0.2">
      <c r="B45" s="2" t="s">
        <v>34</v>
      </c>
      <c r="D45" s="10" t="s">
        <v>12</v>
      </c>
      <c r="E45" s="4">
        <v>3204.4</v>
      </c>
      <c r="F45" s="4">
        <v>65.599999999999994</v>
      </c>
      <c r="G45" s="4">
        <v>481.5</v>
      </c>
      <c r="H45" s="4">
        <v>2657.3</v>
      </c>
      <c r="I45" s="14"/>
      <c r="J45" s="7">
        <v>5.23</v>
      </c>
      <c r="K45" s="7">
        <v>8.99</v>
      </c>
      <c r="L45" s="7">
        <v>10.26</v>
      </c>
      <c r="M45" s="7">
        <v>15.39</v>
      </c>
      <c r="N45" s="15"/>
      <c r="O45" s="4">
        <v>8246.89</v>
      </c>
      <c r="P45" s="4">
        <v>7876.96</v>
      </c>
      <c r="Q45" s="4">
        <v>7034.91</v>
      </c>
      <c r="R45" s="4">
        <v>842.05</v>
      </c>
      <c r="S45" s="15"/>
      <c r="T45" s="8">
        <v>7995.77</v>
      </c>
      <c r="U45" s="8">
        <v>2967.05</v>
      </c>
      <c r="V45" s="8">
        <v>5028.72</v>
      </c>
    </row>
    <row r="46" spans="1:22" s="2" customFormat="1" x14ac:dyDescent="0.2">
      <c r="B46" s="2" t="s">
        <v>35</v>
      </c>
      <c r="D46" s="10" t="s">
        <v>13</v>
      </c>
      <c r="E46" s="4">
        <v>3440.7712019999999</v>
      </c>
      <c r="F46" s="4">
        <v>66.394194999999996</v>
      </c>
      <c r="G46" s="4">
        <v>459.33863299999996</v>
      </c>
      <c r="H46" s="4">
        <v>2915.0383740000002</v>
      </c>
      <c r="I46" s="14"/>
      <c r="J46" s="7">
        <v>5.07</v>
      </c>
      <c r="K46" s="7">
        <v>9.9700000000000006</v>
      </c>
      <c r="L46" s="7">
        <v>8.99</v>
      </c>
      <c r="M46" s="7">
        <v>13.49</v>
      </c>
      <c r="N46" s="15"/>
      <c r="O46" s="4">
        <v>8286.56</v>
      </c>
      <c r="P46" s="4">
        <v>7916.93</v>
      </c>
      <c r="Q46" s="4">
        <v>7043.05</v>
      </c>
      <c r="R46" s="4">
        <v>873.88</v>
      </c>
      <c r="S46" s="15"/>
      <c r="T46" s="8">
        <v>8137.94</v>
      </c>
      <c r="U46" s="8">
        <v>3065.63</v>
      </c>
      <c r="V46" s="8">
        <v>5072.3100000000004</v>
      </c>
    </row>
    <row r="47" spans="1:22" s="2" customFormat="1" x14ac:dyDescent="0.2">
      <c r="B47" s="2" t="s">
        <v>36</v>
      </c>
      <c r="D47" s="10" t="s">
        <v>14</v>
      </c>
      <c r="E47" s="4">
        <v>3510.1389589999999</v>
      </c>
      <c r="F47" s="4">
        <v>67.261942000000005</v>
      </c>
      <c r="G47" s="4">
        <v>528.76540199999999</v>
      </c>
      <c r="H47" s="4">
        <v>2914.1116149999998</v>
      </c>
      <c r="I47" s="14"/>
      <c r="J47" s="7">
        <v>5.53</v>
      </c>
      <c r="K47" s="7">
        <v>10.92</v>
      </c>
      <c r="L47" s="7">
        <v>9.9700000000000006</v>
      </c>
      <c r="M47" s="7">
        <v>0</v>
      </c>
      <c r="N47" s="15"/>
      <c r="O47" s="4">
        <v>8331.99</v>
      </c>
      <c r="P47" s="4">
        <v>7958.7</v>
      </c>
      <c r="Q47" s="4">
        <v>7080.24</v>
      </c>
      <c r="R47" s="4">
        <v>878.46</v>
      </c>
      <c r="S47" s="15"/>
      <c r="T47" s="8">
        <v>8310.24</v>
      </c>
      <c r="U47" s="8">
        <v>3148.37</v>
      </c>
      <c r="V47" s="8">
        <v>5161.87</v>
      </c>
    </row>
    <row r="48" spans="1:22" s="2" customFormat="1" x14ac:dyDescent="0.2">
      <c r="B48" s="2" t="s">
        <v>37</v>
      </c>
      <c r="D48" s="10" t="s">
        <v>15</v>
      </c>
      <c r="E48" s="4">
        <v>3611.1238210000001</v>
      </c>
      <c r="F48" s="4">
        <v>67.902219000000002</v>
      </c>
      <c r="G48" s="4">
        <v>535.02088500000013</v>
      </c>
      <c r="H48" s="4">
        <v>3008.2007169999997</v>
      </c>
      <c r="I48" s="14"/>
      <c r="J48" s="7">
        <v>5.61</v>
      </c>
      <c r="K48" s="7">
        <v>10.82</v>
      </c>
      <c r="L48" s="7">
        <v>10.82</v>
      </c>
      <c r="M48" s="7">
        <v>0</v>
      </c>
      <c r="N48" s="15"/>
      <c r="O48" s="4">
        <v>8357.01</v>
      </c>
      <c r="P48" s="4">
        <v>7977</v>
      </c>
      <c r="Q48" s="4">
        <v>7106.6</v>
      </c>
      <c r="R48" s="4">
        <v>870.4</v>
      </c>
      <c r="S48" s="15"/>
      <c r="T48" s="8">
        <v>8351.17</v>
      </c>
      <c r="U48" s="8">
        <v>3174.82</v>
      </c>
      <c r="V48" s="8">
        <v>5176.3500000000004</v>
      </c>
    </row>
    <row r="49" spans="1:22" s="2" customFormat="1" x14ac:dyDescent="0.2">
      <c r="B49" s="2" t="s">
        <v>38</v>
      </c>
      <c r="D49" s="10" t="s">
        <v>16</v>
      </c>
      <c r="E49" s="4">
        <v>3690.8547509999999</v>
      </c>
      <c r="F49" s="4">
        <v>69.788505000000001</v>
      </c>
      <c r="G49" s="4">
        <v>473.95083399999999</v>
      </c>
      <c r="H49" s="4">
        <v>3147.1154120000001</v>
      </c>
      <c r="I49" s="14"/>
      <c r="J49" s="7">
        <v>5.63</v>
      </c>
      <c r="K49" s="7">
        <v>10.7</v>
      </c>
      <c r="L49" s="7">
        <v>10.7</v>
      </c>
      <c r="M49" s="7">
        <v>13.04</v>
      </c>
      <c r="N49" s="15"/>
      <c r="O49" s="4">
        <v>8403.0499999999993</v>
      </c>
      <c r="P49" s="4">
        <v>8005.24</v>
      </c>
      <c r="Q49" s="4">
        <v>7132.11</v>
      </c>
      <c r="R49" s="4">
        <v>873.13</v>
      </c>
      <c r="S49" s="15"/>
      <c r="T49" s="8">
        <v>8486.06</v>
      </c>
      <c r="U49" s="8">
        <v>3267.42</v>
      </c>
      <c r="V49" s="8">
        <v>5218.6400000000003</v>
      </c>
    </row>
    <row r="50" spans="1:22" s="2" customFormat="1" x14ac:dyDescent="0.2">
      <c r="B50" s="2" t="s">
        <v>39</v>
      </c>
      <c r="D50" s="10" t="s">
        <v>17</v>
      </c>
      <c r="E50" s="4">
        <v>3617.7914169999995</v>
      </c>
      <c r="F50" s="4">
        <v>70.31277</v>
      </c>
      <c r="G50" s="4">
        <v>526.85607099999993</v>
      </c>
      <c r="H50" s="4">
        <v>3020.6225759999998</v>
      </c>
      <c r="I50" s="14"/>
      <c r="J50" s="7">
        <v>5.79</v>
      </c>
      <c r="K50" s="7">
        <v>10.55</v>
      </c>
      <c r="L50" s="7">
        <v>10.55</v>
      </c>
      <c r="M50" s="7">
        <v>12.28</v>
      </c>
      <c r="N50" s="15"/>
      <c r="O50" s="4">
        <v>8500.57</v>
      </c>
      <c r="P50" s="4">
        <v>8107.97</v>
      </c>
      <c r="Q50" s="4">
        <v>7241.79</v>
      </c>
      <c r="R50" s="4">
        <v>866.18</v>
      </c>
      <c r="S50" s="15"/>
      <c r="T50" s="8">
        <v>8727.89</v>
      </c>
      <c r="U50" s="8">
        <v>3373.74</v>
      </c>
      <c r="V50" s="8">
        <v>5354.15</v>
      </c>
    </row>
    <row r="51" spans="1:22" s="2" customFormat="1" ht="12" x14ac:dyDescent="0.2">
      <c r="B51" s="2" t="s">
        <v>40</v>
      </c>
      <c r="D51" s="3" t="s">
        <v>18</v>
      </c>
      <c r="E51" s="4">
        <v>3396.7407240000002</v>
      </c>
      <c r="F51" s="4">
        <v>71.589214999999996</v>
      </c>
      <c r="G51" s="4">
        <v>818.38063099999999</v>
      </c>
      <c r="H51" s="4">
        <v>2506.7708780000003</v>
      </c>
      <c r="I51" s="14"/>
      <c r="J51" s="7">
        <v>5.64</v>
      </c>
      <c r="K51" s="7">
        <v>10.72</v>
      </c>
      <c r="L51" s="7">
        <v>10.72</v>
      </c>
      <c r="M51" s="7">
        <v>12.28</v>
      </c>
      <c r="N51" s="15"/>
      <c r="O51" s="4">
        <v>8636.7199999999993</v>
      </c>
      <c r="P51" s="4">
        <v>8249.65</v>
      </c>
      <c r="Q51" s="4">
        <v>7422.24</v>
      </c>
      <c r="R51" s="4">
        <v>827.41</v>
      </c>
      <c r="S51" s="15"/>
      <c r="T51" s="8">
        <v>9140.35</v>
      </c>
      <c r="U51" s="8">
        <v>3611.69</v>
      </c>
      <c r="V51" s="8">
        <v>5528.66</v>
      </c>
    </row>
    <row r="52" spans="1:22" s="2" customFormat="1" x14ac:dyDescent="0.2">
      <c r="A52" s="2">
        <v>2008</v>
      </c>
      <c r="B52" s="2" t="s">
        <v>29</v>
      </c>
      <c r="C52" s="2">
        <v>2008</v>
      </c>
      <c r="D52" s="9" t="s">
        <v>26</v>
      </c>
      <c r="E52" s="4">
        <v>3511.0512559999997</v>
      </c>
      <c r="F52" s="4">
        <v>72.173156000000006</v>
      </c>
      <c r="G52" s="4">
        <v>762.81903699999998</v>
      </c>
      <c r="H52" s="4">
        <v>2676.0590629999997</v>
      </c>
      <c r="I52" s="14"/>
      <c r="J52" s="7">
        <v>5.91</v>
      </c>
      <c r="K52" s="7">
        <v>10.74</v>
      </c>
      <c r="L52" s="7">
        <v>10.74</v>
      </c>
      <c r="M52" s="7">
        <v>11.81</v>
      </c>
      <c r="N52" s="15"/>
      <c r="O52" s="4">
        <v>8656.7000000000007</v>
      </c>
      <c r="P52" s="4">
        <v>8279.1</v>
      </c>
      <c r="Q52" s="4">
        <v>7463.1</v>
      </c>
      <c r="R52" s="4">
        <v>816</v>
      </c>
      <c r="S52" s="15"/>
      <c r="T52" s="8">
        <v>9255.4</v>
      </c>
      <c r="U52" s="8">
        <v>3709.1</v>
      </c>
      <c r="V52" s="8">
        <v>5546.3</v>
      </c>
    </row>
    <row r="53" spans="1:22" s="2" customFormat="1" x14ac:dyDescent="0.2">
      <c r="B53" s="2" t="s">
        <v>30</v>
      </c>
      <c r="D53" s="10" t="s">
        <v>8</v>
      </c>
      <c r="E53" s="4">
        <v>3989.42</v>
      </c>
      <c r="F53" s="4">
        <v>72.09</v>
      </c>
      <c r="G53" s="4">
        <v>709.91</v>
      </c>
      <c r="H53" s="4">
        <v>3207.42</v>
      </c>
      <c r="I53" s="14"/>
      <c r="J53" s="7">
        <v>5.97</v>
      </c>
      <c r="K53" s="7">
        <v>10.5</v>
      </c>
      <c r="L53" s="7">
        <v>10.5</v>
      </c>
      <c r="M53" s="7">
        <v>11.55</v>
      </c>
      <c r="N53" s="15"/>
      <c r="O53" s="4">
        <v>8712</v>
      </c>
      <c r="P53" s="4">
        <v>8333.4</v>
      </c>
      <c r="Q53" s="4">
        <v>7497.9</v>
      </c>
      <c r="R53" s="4">
        <v>835.5</v>
      </c>
      <c r="S53" s="15"/>
      <c r="T53" s="8">
        <v>9340</v>
      </c>
      <c r="U53" s="8">
        <v>3615.7</v>
      </c>
      <c r="V53" s="8">
        <v>5724.3</v>
      </c>
    </row>
    <row r="54" spans="1:22" s="2" customFormat="1" x14ac:dyDescent="0.2">
      <c r="B54" s="2" t="s">
        <v>31</v>
      </c>
      <c r="D54" s="10" t="s">
        <v>9</v>
      </c>
      <c r="E54" s="4">
        <v>4143.54</v>
      </c>
      <c r="F54" s="4">
        <v>73.53</v>
      </c>
      <c r="G54" s="4">
        <v>665.38</v>
      </c>
      <c r="H54" s="4">
        <v>3404.63</v>
      </c>
      <c r="I54" s="14"/>
      <c r="J54" s="7">
        <v>5.96</v>
      </c>
      <c r="K54" s="7">
        <v>10.43</v>
      </c>
      <c r="L54" s="7">
        <v>10.43</v>
      </c>
      <c r="M54" s="7">
        <v>11.26</v>
      </c>
      <c r="N54" s="15"/>
      <c r="O54" s="4">
        <v>8881.2999999999993</v>
      </c>
      <c r="P54" s="4">
        <v>8508.4</v>
      </c>
      <c r="Q54" s="4">
        <v>7669.9</v>
      </c>
      <c r="R54" s="4">
        <v>838.5</v>
      </c>
      <c r="S54" s="15"/>
      <c r="T54" s="8">
        <v>9546.5</v>
      </c>
      <c r="U54" s="8">
        <v>3776.1</v>
      </c>
      <c r="V54" s="8">
        <v>5770.5</v>
      </c>
    </row>
    <row r="55" spans="1:22" s="2" customFormat="1" x14ac:dyDescent="0.2">
      <c r="B55" s="2" t="s">
        <v>32</v>
      </c>
      <c r="D55" s="10" t="s">
        <v>10</v>
      </c>
      <c r="E55" s="4">
        <v>5599.1133959999997</v>
      </c>
      <c r="F55" s="4">
        <v>74.432900000000004</v>
      </c>
      <c r="G55" s="4">
        <v>700.58763499999998</v>
      </c>
      <c r="H55" s="4">
        <v>4824.0928610000001</v>
      </c>
      <c r="I55" s="14"/>
      <c r="J55" s="7">
        <v>5.96</v>
      </c>
      <c r="K55" s="7">
        <v>10.17</v>
      </c>
      <c r="L55" s="7">
        <v>10.17</v>
      </c>
      <c r="M55" s="7">
        <v>10.9</v>
      </c>
      <c r="N55" s="15"/>
      <c r="O55" s="4">
        <v>9055.5</v>
      </c>
      <c r="P55" s="4">
        <v>8615.2000000000007</v>
      </c>
      <c r="Q55" s="4">
        <v>7794</v>
      </c>
      <c r="R55" s="4">
        <v>821.1</v>
      </c>
      <c r="S55" s="15"/>
      <c r="T55" s="8">
        <v>9981</v>
      </c>
      <c r="U55" s="8">
        <v>3851.5</v>
      </c>
      <c r="V55" s="8">
        <v>6129.5</v>
      </c>
    </row>
    <row r="56" spans="1:22" s="2" customFormat="1" x14ac:dyDescent="0.2">
      <c r="B56" s="2" t="s">
        <v>33</v>
      </c>
      <c r="D56" s="10" t="s">
        <v>11</v>
      </c>
      <c r="E56" s="4">
        <v>5874.7228610000002</v>
      </c>
      <c r="F56" s="4">
        <v>74.267401000000007</v>
      </c>
      <c r="G56" s="4">
        <v>754.97764400000017</v>
      </c>
      <c r="H56" s="4">
        <v>5045.4778159999996</v>
      </c>
      <c r="I56" s="14"/>
      <c r="J56" s="7">
        <v>5.86</v>
      </c>
      <c r="K56" s="7">
        <v>10.14</v>
      </c>
      <c r="L56" s="7">
        <v>10</v>
      </c>
      <c r="M56" s="7">
        <v>10</v>
      </c>
      <c r="N56" s="15"/>
      <c r="O56" s="4">
        <v>9263.9</v>
      </c>
      <c r="P56" s="4">
        <v>8814.1</v>
      </c>
      <c r="Q56" s="4">
        <v>7983.4</v>
      </c>
      <c r="R56" s="4">
        <v>830.7</v>
      </c>
      <c r="S56" s="15"/>
      <c r="T56" s="8">
        <v>10177.700000000001</v>
      </c>
      <c r="U56" s="8">
        <v>4011.2</v>
      </c>
      <c r="V56" s="8">
        <v>6166.5</v>
      </c>
    </row>
    <row r="57" spans="1:22" s="2" customFormat="1" x14ac:dyDescent="0.2">
      <c r="B57" s="2" t="s">
        <v>34</v>
      </c>
      <c r="D57" s="10" t="s">
        <v>12</v>
      </c>
      <c r="E57" s="4">
        <v>6103.1</v>
      </c>
      <c r="F57" s="4">
        <v>74.400000000000006</v>
      </c>
      <c r="G57" s="4">
        <v>724.4</v>
      </c>
      <c r="H57" s="4">
        <v>5304.4</v>
      </c>
      <c r="I57" s="14"/>
      <c r="J57" s="7">
        <v>5.45</v>
      </c>
      <c r="K57" s="7">
        <v>9.59</v>
      </c>
      <c r="L57" s="7">
        <v>9.59</v>
      </c>
      <c r="M57" s="7">
        <v>10</v>
      </c>
      <c r="N57" s="15"/>
      <c r="O57" s="4">
        <v>9472.7999999999993</v>
      </c>
      <c r="P57" s="4">
        <v>9008.9</v>
      </c>
      <c r="Q57" s="4">
        <v>8209.2000000000007</v>
      </c>
      <c r="R57" s="4">
        <v>799.7</v>
      </c>
      <c r="S57" s="15"/>
      <c r="T57" s="8">
        <v>10195.1</v>
      </c>
      <c r="U57" s="8">
        <v>4017.1</v>
      </c>
      <c r="V57" s="8">
        <v>6178</v>
      </c>
    </row>
    <row r="58" spans="1:22" s="2" customFormat="1" x14ac:dyDescent="0.2">
      <c r="B58" s="2" t="s">
        <v>35</v>
      </c>
      <c r="D58" s="10" t="s">
        <v>13</v>
      </c>
      <c r="E58" s="4">
        <v>6161.4</v>
      </c>
      <c r="F58" s="4">
        <v>75.3</v>
      </c>
      <c r="G58" s="4">
        <v>754.4</v>
      </c>
      <c r="H58" s="4">
        <v>5331.7</v>
      </c>
      <c r="I58" s="14"/>
      <c r="J58" s="7">
        <v>5.36</v>
      </c>
      <c r="K58" s="7">
        <v>9.52</v>
      </c>
      <c r="L58" s="7">
        <v>9.52</v>
      </c>
      <c r="M58" s="7">
        <v>9.83</v>
      </c>
      <c r="N58" s="15"/>
      <c r="O58" s="4">
        <v>9578.76</v>
      </c>
      <c r="P58" s="4">
        <v>9197.3700000000008</v>
      </c>
      <c r="Q58" s="4">
        <v>8385.9500000000007</v>
      </c>
      <c r="R58" s="4">
        <v>811.42</v>
      </c>
      <c r="S58" s="15"/>
      <c r="T58" s="8">
        <v>10550.05</v>
      </c>
      <c r="U58" s="8">
        <v>4206.96</v>
      </c>
      <c r="V58" s="8">
        <v>6343.09</v>
      </c>
    </row>
    <row r="59" spans="1:22" s="2" customFormat="1" x14ac:dyDescent="0.2">
      <c r="B59" s="2" t="s">
        <v>36</v>
      </c>
      <c r="D59" s="10" t="s">
        <v>14</v>
      </c>
      <c r="E59" s="4">
        <v>6372.3</v>
      </c>
      <c r="F59" s="4">
        <v>75</v>
      </c>
      <c r="G59" s="4">
        <v>744.4</v>
      </c>
      <c r="H59" s="4">
        <v>5552.9</v>
      </c>
      <c r="I59" s="14"/>
      <c r="J59" s="7">
        <v>5.3</v>
      </c>
      <c r="K59" s="7">
        <v>9.31</v>
      </c>
      <c r="L59" s="7">
        <v>9.31</v>
      </c>
      <c r="M59" s="7">
        <v>9.66</v>
      </c>
      <c r="N59" s="15"/>
      <c r="O59" s="4">
        <v>9875.5</v>
      </c>
      <c r="P59" s="4">
        <v>9483.5</v>
      </c>
      <c r="Q59" s="4">
        <v>8661.5</v>
      </c>
      <c r="R59" s="4">
        <v>822</v>
      </c>
      <c r="S59" s="15"/>
      <c r="T59" s="8">
        <v>10774.3</v>
      </c>
      <c r="U59" s="8">
        <v>4360.6000000000004</v>
      </c>
      <c r="V59" s="8">
        <v>6413.6</v>
      </c>
    </row>
    <row r="60" spans="1:22" s="2" customFormat="1" x14ac:dyDescent="0.2">
      <c r="B60" s="2" t="s">
        <v>37</v>
      </c>
      <c r="D60" s="10" t="s">
        <v>15</v>
      </c>
      <c r="E60" s="4">
        <v>6511.4455799999996</v>
      </c>
      <c r="F60" s="4">
        <v>75.191046</v>
      </c>
      <c r="G60" s="4">
        <v>634.3039940000001</v>
      </c>
      <c r="H60" s="4">
        <v>5801.9505399999998</v>
      </c>
      <c r="I60" s="14"/>
      <c r="J60" s="7">
        <v>5.29</v>
      </c>
      <c r="K60" s="7">
        <v>9.31</v>
      </c>
      <c r="L60" s="7">
        <v>9.31</v>
      </c>
      <c r="M60" s="7">
        <v>9.5</v>
      </c>
      <c r="N60" s="15"/>
      <c r="O60" s="4">
        <v>10118.6</v>
      </c>
      <c r="P60" s="4">
        <v>9700.1</v>
      </c>
      <c r="Q60" s="4">
        <v>8888.2999999999993</v>
      </c>
      <c r="R60" s="4">
        <v>811.8</v>
      </c>
      <c r="S60" s="15"/>
      <c r="T60" s="8">
        <v>10780.9</v>
      </c>
      <c r="U60" s="8">
        <v>4349.3</v>
      </c>
      <c r="V60" s="8">
        <v>6431.6</v>
      </c>
    </row>
    <row r="61" spans="1:22" s="2" customFormat="1" x14ac:dyDescent="0.2">
      <c r="B61" s="2" t="s">
        <v>38</v>
      </c>
      <c r="D61" s="10" t="s">
        <v>16</v>
      </c>
      <c r="E61" s="4">
        <v>6273.5616729999992</v>
      </c>
      <c r="F61" s="4">
        <v>75.969425000000001</v>
      </c>
      <c r="G61" s="4">
        <v>815.14484299999992</v>
      </c>
      <c r="H61" s="4">
        <v>5382.447404999999</v>
      </c>
      <c r="I61" s="14"/>
      <c r="J61" s="7">
        <v>5.08</v>
      </c>
      <c r="K61" s="7">
        <v>9.24</v>
      </c>
      <c r="L61" s="7">
        <v>9.24</v>
      </c>
      <c r="M61" s="7">
        <v>9.33</v>
      </c>
      <c r="N61" s="15"/>
      <c r="O61" s="4">
        <v>10364.1</v>
      </c>
      <c r="P61" s="4">
        <v>9947.6</v>
      </c>
      <c r="Q61" s="4">
        <v>9121.1</v>
      </c>
      <c r="R61" s="4">
        <v>826.6</v>
      </c>
      <c r="S61" s="15"/>
      <c r="T61" s="8">
        <v>10825.4</v>
      </c>
      <c r="U61" s="8">
        <v>4285.2</v>
      </c>
      <c r="V61" s="8">
        <v>6540.2</v>
      </c>
    </row>
    <row r="62" spans="1:22" s="2" customFormat="1" x14ac:dyDescent="0.2">
      <c r="B62" s="2" t="s">
        <v>39</v>
      </c>
      <c r="D62" s="10" t="s">
        <v>17</v>
      </c>
      <c r="E62" s="4">
        <v>6011.5</v>
      </c>
      <c r="F62" s="4">
        <v>75.8</v>
      </c>
      <c r="G62" s="4">
        <v>991.5</v>
      </c>
      <c r="H62" s="4">
        <v>4944.2</v>
      </c>
      <c r="I62" s="14"/>
      <c r="J62" s="7">
        <v>5.14</v>
      </c>
      <c r="K62" s="7">
        <v>9.18</v>
      </c>
      <c r="L62" s="7">
        <v>9.18</v>
      </c>
      <c r="M62" s="7">
        <v>9.33</v>
      </c>
      <c r="N62" s="15"/>
      <c r="O62" s="4">
        <v>10604.4</v>
      </c>
      <c r="P62" s="4">
        <v>10168.799999999999</v>
      </c>
      <c r="Q62" s="4">
        <v>9340.5</v>
      </c>
      <c r="R62" s="4">
        <v>828.3</v>
      </c>
      <c r="S62" s="15"/>
      <c r="T62" s="8">
        <v>11118.9</v>
      </c>
      <c r="U62" s="8">
        <v>4561.5</v>
      </c>
      <c r="V62" s="8">
        <v>6557.4</v>
      </c>
    </row>
    <row r="63" spans="1:22" s="2" customFormat="1" ht="12" x14ac:dyDescent="0.2">
      <c r="B63" s="2" t="s">
        <v>40</v>
      </c>
      <c r="D63" s="3" t="s">
        <v>18</v>
      </c>
      <c r="E63" s="4">
        <v>4472.809600999999</v>
      </c>
      <c r="F63" s="4">
        <v>77.321218999999999</v>
      </c>
      <c r="G63" s="4">
        <v>1239.0224750000002</v>
      </c>
      <c r="H63" s="4">
        <v>3156.4659069999984</v>
      </c>
      <c r="I63" s="14"/>
      <c r="J63" s="7">
        <v>5.09</v>
      </c>
      <c r="K63" s="7">
        <v>9.14</v>
      </c>
      <c r="L63" s="7">
        <v>9.14</v>
      </c>
      <c r="M63" s="7">
        <v>9.33</v>
      </c>
      <c r="N63" s="15"/>
      <c r="O63" s="4">
        <v>10743.91</v>
      </c>
      <c r="P63" s="4">
        <v>10265.52</v>
      </c>
      <c r="Q63" s="4">
        <v>9458.52</v>
      </c>
      <c r="R63" s="4">
        <v>807</v>
      </c>
      <c r="S63" s="15"/>
      <c r="T63" s="8">
        <v>11190.83</v>
      </c>
      <c r="U63" s="8">
        <v>4660.1400000000003</v>
      </c>
      <c r="V63" s="8">
        <v>6530.69</v>
      </c>
    </row>
    <row r="64" spans="1:22" s="2" customFormat="1" x14ac:dyDescent="0.2">
      <c r="A64" s="2">
        <v>2009</v>
      </c>
      <c r="B64" s="2" t="s">
        <v>29</v>
      </c>
      <c r="C64" s="2">
        <v>2009</v>
      </c>
      <c r="D64" s="9" t="s">
        <v>26</v>
      </c>
      <c r="E64" s="4">
        <v>4271.6177530000004</v>
      </c>
      <c r="F64" s="4">
        <v>0</v>
      </c>
      <c r="G64" s="4">
        <v>0</v>
      </c>
      <c r="H64" s="4">
        <v>0</v>
      </c>
      <c r="I64" s="14"/>
      <c r="J64" s="7">
        <v>5.0999999999999996</v>
      </c>
      <c r="K64" s="7">
        <v>9.16</v>
      </c>
      <c r="L64" s="7">
        <v>9.16</v>
      </c>
      <c r="M64" s="7">
        <v>9.33</v>
      </c>
      <c r="N64" s="15"/>
      <c r="O64" s="4">
        <v>10610.3</v>
      </c>
      <c r="P64" s="4">
        <v>10122.4</v>
      </c>
      <c r="Q64" s="4">
        <v>9287</v>
      </c>
      <c r="R64" s="4">
        <v>835.4</v>
      </c>
      <c r="S64" s="15"/>
      <c r="T64" s="8">
        <v>10715.9</v>
      </c>
      <c r="U64" s="8">
        <v>4347.8999999999996</v>
      </c>
      <c r="V64" s="8">
        <v>6368</v>
      </c>
    </row>
    <row r="65" spans="1:22" s="2" customFormat="1" x14ac:dyDescent="0.2">
      <c r="B65" s="2" t="s">
        <v>30</v>
      </c>
      <c r="D65" s="10" t="s">
        <v>8</v>
      </c>
      <c r="E65" s="4">
        <v>3996.5062069999999</v>
      </c>
      <c r="F65" s="4">
        <v>0</v>
      </c>
      <c r="G65" s="4">
        <v>0</v>
      </c>
      <c r="H65" s="4">
        <v>0</v>
      </c>
      <c r="I65" s="14"/>
      <c r="J65" s="7">
        <v>5.19</v>
      </c>
      <c r="K65" s="7">
        <v>9.2100000000000009</v>
      </c>
      <c r="L65" s="7">
        <v>9.2100000000000009</v>
      </c>
      <c r="M65" s="7">
        <v>9.33</v>
      </c>
      <c r="N65" s="15"/>
      <c r="O65" s="4">
        <v>10504.2</v>
      </c>
      <c r="P65" s="4">
        <v>10026.4</v>
      </c>
      <c r="Q65" s="4">
        <v>9150.5</v>
      </c>
      <c r="R65" s="4">
        <v>875.9</v>
      </c>
      <c r="S65" s="15"/>
      <c r="T65" s="8">
        <v>10633.6</v>
      </c>
      <c r="U65" s="8">
        <v>4252.1000000000004</v>
      </c>
      <c r="V65" s="8">
        <v>6381.5</v>
      </c>
    </row>
    <row r="66" spans="1:22" s="2" customFormat="1" x14ac:dyDescent="0.2">
      <c r="B66" s="2" t="s">
        <v>31</v>
      </c>
      <c r="D66" s="10" t="s">
        <v>9</v>
      </c>
      <c r="E66" s="4">
        <v>3244.0725940000002</v>
      </c>
      <c r="F66" s="4">
        <v>0</v>
      </c>
      <c r="G66" s="4">
        <v>0</v>
      </c>
      <c r="H66" s="4">
        <v>0</v>
      </c>
      <c r="I66" s="14"/>
      <c r="J66" s="7">
        <v>5.31</v>
      </c>
      <c r="K66" s="7">
        <v>9.24</v>
      </c>
      <c r="L66" s="7">
        <v>9.24</v>
      </c>
      <c r="M66" s="7">
        <v>9.33</v>
      </c>
      <c r="N66" s="15"/>
      <c r="O66" s="4">
        <v>10221.879999999999</v>
      </c>
      <c r="P66" s="4">
        <v>9771.09</v>
      </c>
      <c r="Q66" s="4">
        <v>8892.2099999999991</v>
      </c>
      <c r="R66" s="4">
        <v>878.88</v>
      </c>
      <c r="S66" s="15"/>
      <c r="T66" s="8">
        <v>10494.3</v>
      </c>
      <c r="U66" s="8">
        <v>4175.8999999999996</v>
      </c>
      <c r="V66" s="8">
        <v>6318.4</v>
      </c>
    </row>
    <row r="67" spans="1:22" s="2" customFormat="1" x14ac:dyDescent="0.2">
      <c r="B67" s="2" t="s">
        <v>32</v>
      </c>
      <c r="D67" s="10" t="s">
        <v>10</v>
      </c>
      <c r="E67" s="4">
        <v>3142.264651</v>
      </c>
      <c r="F67" s="4">
        <v>0</v>
      </c>
      <c r="G67" s="4">
        <v>0</v>
      </c>
      <c r="H67" s="4">
        <v>0</v>
      </c>
      <c r="I67" s="14"/>
      <c r="J67" s="7">
        <v>5.35</v>
      </c>
      <c r="K67" s="7">
        <v>9.24</v>
      </c>
      <c r="L67" s="7">
        <v>9.24</v>
      </c>
      <c r="M67" s="7">
        <v>9.33</v>
      </c>
      <c r="N67" s="15"/>
      <c r="O67" s="4">
        <v>10015.799999999999</v>
      </c>
      <c r="P67" s="4">
        <v>9556</v>
      </c>
      <c r="Q67" s="4">
        <v>8674.7000000000007</v>
      </c>
      <c r="R67" s="4">
        <v>881.3</v>
      </c>
      <c r="S67" s="15"/>
      <c r="T67" s="8">
        <v>10599.1</v>
      </c>
      <c r="U67" s="8">
        <v>4079.7</v>
      </c>
      <c r="V67" s="8">
        <v>6519.4</v>
      </c>
    </row>
    <row r="68" spans="1:22" s="2" customFormat="1" x14ac:dyDescent="0.2">
      <c r="B68" s="2" t="s">
        <v>33</v>
      </c>
      <c r="D68" s="10" t="s">
        <v>11</v>
      </c>
      <c r="E68" s="4">
        <v>2594.3993459999997</v>
      </c>
      <c r="F68" s="4">
        <v>0</v>
      </c>
      <c r="G68" s="4">
        <v>0</v>
      </c>
      <c r="H68" s="4">
        <v>0</v>
      </c>
      <c r="I68" s="14"/>
      <c r="J68" s="7">
        <v>5.42</v>
      </c>
      <c r="K68" s="7">
        <v>9.26</v>
      </c>
      <c r="L68" s="7">
        <v>9.26</v>
      </c>
      <c r="M68" s="7">
        <v>9.33</v>
      </c>
      <c r="N68" s="15"/>
      <c r="O68" s="4">
        <v>9921.9</v>
      </c>
      <c r="P68" s="4">
        <v>9468.7000000000007</v>
      </c>
      <c r="Q68" s="4">
        <v>8577.2000000000007</v>
      </c>
      <c r="R68" s="4">
        <v>891.5</v>
      </c>
      <c r="S68" s="15"/>
      <c r="T68" s="8">
        <v>10614.9</v>
      </c>
      <c r="U68" s="8">
        <v>4197.7</v>
      </c>
      <c r="V68" s="8">
        <v>6417.2</v>
      </c>
    </row>
    <row r="69" spans="1:22" s="2" customFormat="1" x14ac:dyDescent="0.2">
      <c r="B69" s="2" t="s">
        <v>34</v>
      </c>
      <c r="D69" s="10" t="s">
        <v>12</v>
      </c>
      <c r="E69" s="4">
        <v>2675.0155360000003</v>
      </c>
      <c r="F69" s="4">
        <v>0</v>
      </c>
      <c r="G69" s="4">
        <v>0</v>
      </c>
      <c r="H69" s="4">
        <v>0</v>
      </c>
      <c r="I69" s="14"/>
      <c r="J69" s="7">
        <v>5.63</v>
      </c>
      <c r="K69" s="7">
        <v>9.24</v>
      </c>
      <c r="L69" s="7">
        <v>9.24</v>
      </c>
      <c r="M69" s="7">
        <v>9.33</v>
      </c>
      <c r="N69" s="15"/>
      <c r="O69" s="4">
        <v>9908.51</v>
      </c>
      <c r="P69" s="4">
        <v>9444.51</v>
      </c>
      <c r="Q69" s="4">
        <v>8570.2199999999993</v>
      </c>
      <c r="R69" s="4">
        <v>874.29</v>
      </c>
      <c r="S69" s="15"/>
      <c r="T69" s="8">
        <v>10676.61</v>
      </c>
      <c r="U69" s="8">
        <v>4219.2</v>
      </c>
      <c r="V69" s="8">
        <v>6457.41</v>
      </c>
    </row>
    <row r="70" spans="1:22" s="2" customFormat="1" x14ac:dyDescent="0.2">
      <c r="B70" s="2" t="s">
        <v>35</v>
      </c>
      <c r="D70" s="10" t="s">
        <v>13</v>
      </c>
      <c r="E70" s="4">
        <v>3151.7757340000003</v>
      </c>
      <c r="F70" s="4">
        <v>0</v>
      </c>
      <c r="G70" s="4">
        <v>0</v>
      </c>
      <c r="H70" s="4">
        <v>0</v>
      </c>
      <c r="I70" s="14"/>
      <c r="J70" s="7">
        <v>5.59</v>
      </c>
      <c r="K70" s="7">
        <v>9.2200000000000006</v>
      </c>
      <c r="L70" s="7">
        <v>9.2200000000000006</v>
      </c>
      <c r="M70" s="7">
        <v>9.33</v>
      </c>
      <c r="N70" s="15"/>
      <c r="O70" s="4">
        <v>9941.2099999999991</v>
      </c>
      <c r="P70" s="4">
        <v>9490.8700000000008</v>
      </c>
      <c r="Q70" s="4">
        <v>8608.65</v>
      </c>
      <c r="R70" s="4">
        <v>882.22</v>
      </c>
      <c r="S70" s="15"/>
      <c r="T70" s="8">
        <v>10826.31</v>
      </c>
      <c r="U70" s="8">
        <v>4222.03</v>
      </c>
      <c r="V70" s="8">
        <v>6604.28</v>
      </c>
    </row>
    <row r="71" spans="1:22" s="2" customFormat="1" x14ac:dyDescent="0.2">
      <c r="B71" s="2" t="s">
        <v>36</v>
      </c>
      <c r="D71" s="10" t="s">
        <v>14</v>
      </c>
      <c r="E71" s="4">
        <v>3921.5956430000001</v>
      </c>
      <c r="F71" s="4">
        <v>0</v>
      </c>
      <c r="G71" s="4">
        <v>0</v>
      </c>
      <c r="H71" s="4">
        <v>0</v>
      </c>
      <c r="I71" s="14"/>
      <c r="J71" s="7">
        <v>5.56</v>
      </c>
      <c r="K71" s="7">
        <v>9.15</v>
      </c>
      <c r="L71" s="7">
        <v>9.15</v>
      </c>
      <c r="M71" s="7">
        <v>9.33</v>
      </c>
      <c r="N71" s="15"/>
      <c r="O71" s="4">
        <v>9933.16</v>
      </c>
      <c r="P71" s="4">
        <v>9480.52</v>
      </c>
      <c r="Q71" s="4">
        <v>8590.9</v>
      </c>
      <c r="R71" s="4">
        <v>889.62</v>
      </c>
      <c r="S71" s="15"/>
      <c r="T71" s="8">
        <v>10945.15</v>
      </c>
      <c r="U71" s="8">
        <v>4260.5200000000004</v>
      </c>
      <c r="V71" s="8">
        <v>6684.63</v>
      </c>
    </row>
    <row r="72" spans="1:22" s="2" customFormat="1" x14ac:dyDescent="0.2">
      <c r="B72" s="2" t="s">
        <v>37</v>
      </c>
      <c r="D72" s="10" t="s">
        <v>15</v>
      </c>
      <c r="E72" s="4">
        <v>4624.7092720000001</v>
      </c>
      <c r="F72" s="4">
        <v>0</v>
      </c>
      <c r="G72" s="4">
        <v>0</v>
      </c>
      <c r="H72" s="4">
        <v>0</v>
      </c>
      <c r="I72" s="14"/>
      <c r="J72" s="7">
        <v>5.57</v>
      </c>
      <c r="K72" s="7">
        <v>9.15</v>
      </c>
      <c r="L72" s="7">
        <v>9.15</v>
      </c>
      <c r="M72" s="7">
        <v>9.33</v>
      </c>
      <c r="N72" s="15"/>
      <c r="O72" s="4">
        <v>10020.560000000003</v>
      </c>
      <c r="P72" s="4">
        <v>9566.1100000000024</v>
      </c>
      <c r="Q72" s="4">
        <v>8694.3300000000017</v>
      </c>
      <c r="R72" s="4">
        <v>871.78</v>
      </c>
      <c r="S72" s="15"/>
      <c r="T72" s="8">
        <v>10869.75</v>
      </c>
      <c r="U72" s="8">
        <v>4167.91</v>
      </c>
      <c r="V72" s="8">
        <v>6701.84</v>
      </c>
    </row>
    <row r="73" spans="1:22" s="2" customFormat="1" x14ac:dyDescent="0.2">
      <c r="B73" s="2" t="s">
        <v>38</v>
      </c>
      <c r="D73" s="10" t="s">
        <v>16</v>
      </c>
      <c r="E73" s="4">
        <v>4604.7854560000005</v>
      </c>
      <c r="F73" s="4">
        <v>0</v>
      </c>
      <c r="G73" s="4">
        <v>0</v>
      </c>
      <c r="H73" s="4">
        <v>0</v>
      </c>
      <c r="I73" s="14"/>
      <c r="J73" s="7">
        <v>5.44</v>
      </c>
      <c r="K73" s="7">
        <v>9.19</v>
      </c>
      <c r="L73" s="7">
        <v>9.19</v>
      </c>
      <c r="M73" s="7">
        <v>9.33</v>
      </c>
      <c r="N73" s="15"/>
      <c r="O73" s="4">
        <v>10130.379999999999</v>
      </c>
      <c r="P73" s="4">
        <v>9653.48</v>
      </c>
      <c r="Q73" s="4">
        <v>8774.7999999999993</v>
      </c>
      <c r="R73" s="4">
        <v>878.68</v>
      </c>
      <c r="S73" s="15"/>
      <c r="T73" s="8">
        <v>11093.21</v>
      </c>
      <c r="U73" s="8">
        <v>4184.22</v>
      </c>
      <c r="V73" s="8">
        <v>6908.99</v>
      </c>
    </row>
    <row r="74" spans="1:22" s="2" customFormat="1" x14ac:dyDescent="0.2">
      <c r="B74" s="2" t="s">
        <v>39</v>
      </c>
      <c r="D74" s="10" t="s">
        <v>17</v>
      </c>
      <c r="E74" s="4">
        <v>5236.6674000000003</v>
      </c>
      <c r="F74" s="4">
        <v>0</v>
      </c>
      <c r="G74" s="4">
        <v>0</v>
      </c>
      <c r="H74" s="4">
        <v>0</v>
      </c>
      <c r="I74" s="14"/>
      <c r="J74" s="7">
        <v>5.44</v>
      </c>
      <c r="K74" s="7">
        <v>9.19</v>
      </c>
      <c r="L74" s="7">
        <v>9.19</v>
      </c>
      <c r="M74" s="7">
        <v>9.33</v>
      </c>
      <c r="N74" s="15"/>
      <c r="O74" s="4">
        <v>10310.76</v>
      </c>
      <c r="P74" s="4">
        <v>9828.2999999999993</v>
      </c>
      <c r="Q74" s="4">
        <v>8932.59</v>
      </c>
      <c r="R74" s="4">
        <v>895.71</v>
      </c>
      <c r="S74" s="15"/>
      <c r="T74" s="8">
        <v>11433</v>
      </c>
      <c r="U74" s="8">
        <v>4591.1000000000004</v>
      </c>
      <c r="V74" s="8">
        <v>6841.93</v>
      </c>
    </row>
    <row r="75" spans="1:22" s="2" customFormat="1" ht="12" x14ac:dyDescent="0.2">
      <c r="B75" s="2" t="s">
        <v>40</v>
      </c>
      <c r="D75" s="3" t="s">
        <v>18</v>
      </c>
      <c r="E75" s="4">
        <v>3792.0509440000001</v>
      </c>
      <c r="F75" s="4">
        <v>0</v>
      </c>
      <c r="G75" s="4">
        <v>0</v>
      </c>
      <c r="H75" s="4">
        <v>0</v>
      </c>
      <c r="I75" s="14"/>
      <c r="J75" s="7">
        <v>5.24</v>
      </c>
      <c r="K75" s="7">
        <v>9.19</v>
      </c>
      <c r="L75" s="7">
        <v>9.19</v>
      </c>
      <c r="M75" s="7">
        <v>9.33</v>
      </c>
      <c r="N75" s="15"/>
      <c r="O75" s="4">
        <v>10420.4</v>
      </c>
      <c r="P75" s="4">
        <v>9978.09</v>
      </c>
      <c r="Q75" s="4">
        <v>9169.4699999999993</v>
      </c>
      <c r="R75" s="4">
        <v>808.62</v>
      </c>
      <c r="S75" s="15"/>
      <c r="T75" s="8">
        <v>12135.87</v>
      </c>
      <c r="U75" s="8">
        <v>4863.34</v>
      </c>
      <c r="V75" s="8">
        <v>7272.53</v>
      </c>
    </row>
    <row r="76" spans="1:22" s="2" customFormat="1" x14ac:dyDescent="0.2">
      <c r="A76" s="2">
        <v>2010</v>
      </c>
      <c r="B76" s="2" t="s">
        <v>29</v>
      </c>
      <c r="C76" s="2">
        <v>2010</v>
      </c>
      <c r="D76" s="9" t="s">
        <v>26</v>
      </c>
      <c r="E76" s="4">
        <v>3918.2043509999999</v>
      </c>
      <c r="F76" s="4">
        <v>0</v>
      </c>
      <c r="G76" s="4">
        <v>0</v>
      </c>
      <c r="H76" s="4">
        <v>0</v>
      </c>
      <c r="I76" s="14"/>
      <c r="J76" s="7">
        <v>5.24</v>
      </c>
      <c r="K76" s="7">
        <v>9.1300000000000008</v>
      </c>
      <c r="L76" s="7">
        <v>9.1300000000000008</v>
      </c>
      <c r="M76" s="7">
        <v>9.33</v>
      </c>
      <c r="N76" s="15"/>
      <c r="O76" s="4">
        <v>10227.17</v>
      </c>
      <c r="P76" s="4">
        <v>9800.2000000000007</v>
      </c>
      <c r="Q76" s="4">
        <v>8961.26</v>
      </c>
      <c r="R76" s="4">
        <v>838.94</v>
      </c>
      <c r="S76" s="15"/>
      <c r="T76" s="8">
        <v>12156.37</v>
      </c>
      <c r="U76" s="8">
        <v>4833.3599999999997</v>
      </c>
      <c r="V76" s="8">
        <v>7323.01</v>
      </c>
    </row>
    <row r="77" spans="1:22" s="2" customFormat="1" x14ac:dyDescent="0.2">
      <c r="B77" s="2" t="s">
        <v>30</v>
      </c>
      <c r="D77" s="10" t="s">
        <v>8</v>
      </c>
      <c r="E77" s="4">
        <v>3602.9901529999993</v>
      </c>
      <c r="F77" s="4">
        <v>0</v>
      </c>
      <c r="G77" s="4">
        <v>0</v>
      </c>
      <c r="H77" s="4">
        <v>0</v>
      </c>
      <c r="I77" s="14"/>
      <c r="J77" s="7">
        <v>5.16</v>
      </c>
      <c r="K77" s="7">
        <v>9.1</v>
      </c>
      <c r="L77" s="7">
        <v>9.1</v>
      </c>
      <c r="M77" s="7">
        <v>9.33</v>
      </c>
      <c r="N77" s="15"/>
      <c r="O77" s="4">
        <v>10235.24</v>
      </c>
      <c r="P77" s="4">
        <v>9809.67</v>
      </c>
      <c r="Q77" s="4">
        <v>8946.2800000000007</v>
      </c>
      <c r="R77" s="4">
        <v>863.39</v>
      </c>
      <c r="S77" s="15"/>
      <c r="T77" s="8">
        <v>12315.38</v>
      </c>
      <c r="U77" s="8">
        <v>4967.92</v>
      </c>
      <c r="V77" s="8">
        <v>7348.06</v>
      </c>
    </row>
    <row r="78" spans="1:22" s="2" customFormat="1" x14ac:dyDescent="0.2">
      <c r="B78" s="2" t="s">
        <v>31</v>
      </c>
      <c r="D78" s="10" t="s">
        <v>9</v>
      </c>
      <c r="E78" s="4">
        <v>4007.0645660000005</v>
      </c>
      <c r="F78" s="4">
        <v>0</v>
      </c>
      <c r="G78" s="4">
        <v>0</v>
      </c>
      <c r="H78" s="4">
        <v>0</v>
      </c>
      <c r="I78" s="14"/>
      <c r="J78" s="7">
        <v>4.87</v>
      </c>
      <c r="K78" s="7">
        <v>9.2100000000000009</v>
      </c>
      <c r="L78" s="7">
        <v>9.2100000000000009</v>
      </c>
      <c r="M78" s="7">
        <v>9.33</v>
      </c>
      <c r="N78" s="15"/>
      <c r="O78" s="4">
        <v>10437.26</v>
      </c>
      <c r="P78" s="4">
        <v>9921.6200000000008</v>
      </c>
      <c r="Q78" s="4">
        <v>9068.3799999999992</v>
      </c>
      <c r="R78" s="4">
        <v>853.24</v>
      </c>
      <c r="S78" s="15"/>
      <c r="T78" s="8">
        <v>12592.5</v>
      </c>
      <c r="U78" s="8">
        <v>5205.47</v>
      </c>
      <c r="V78" s="8">
        <v>7387.59</v>
      </c>
    </row>
    <row r="79" spans="1:22" s="2" customFormat="1" x14ac:dyDescent="0.2">
      <c r="B79" s="2" t="s">
        <v>32</v>
      </c>
      <c r="D79" s="10" t="s">
        <v>10</v>
      </c>
      <c r="E79" s="4">
        <v>4321.9859769999994</v>
      </c>
      <c r="F79" s="4">
        <v>0</v>
      </c>
      <c r="G79" s="4">
        <v>0</v>
      </c>
      <c r="H79" s="4">
        <v>0</v>
      </c>
      <c r="I79" s="14"/>
      <c r="J79" s="7">
        <v>4.8600000000000003</v>
      </c>
      <c r="K79" s="7">
        <v>9.1199999999999992</v>
      </c>
      <c r="L79" s="7">
        <v>9.1199999999999992</v>
      </c>
      <c r="M79" s="7">
        <v>9.33</v>
      </c>
      <c r="N79" s="15"/>
      <c r="O79" s="4">
        <v>10742.06</v>
      </c>
      <c r="P79" s="4">
        <v>10214.34</v>
      </c>
      <c r="Q79" s="4">
        <v>9370.2999999999993</v>
      </c>
      <c r="R79" s="4">
        <v>844.04</v>
      </c>
      <c r="S79" s="15"/>
      <c r="T79" s="8">
        <v>12674.8</v>
      </c>
      <c r="U79" s="8">
        <v>5075.1499999999996</v>
      </c>
      <c r="V79" s="8">
        <v>7599.65</v>
      </c>
    </row>
    <row r="80" spans="1:22" s="2" customFormat="1" x14ac:dyDescent="0.2">
      <c r="B80" s="2" t="s">
        <v>33</v>
      </c>
      <c r="D80" s="10" t="s">
        <v>11</v>
      </c>
      <c r="E80" s="4">
        <v>4575.3279059999995</v>
      </c>
      <c r="F80" s="4">
        <v>0</v>
      </c>
      <c r="G80" s="4">
        <v>0</v>
      </c>
      <c r="H80" s="4">
        <v>0</v>
      </c>
      <c r="I80" s="14"/>
      <c r="J80" s="7">
        <v>4.57</v>
      </c>
      <c r="K80" s="7">
        <v>9.11</v>
      </c>
      <c r="L80" s="7">
        <v>9.11</v>
      </c>
      <c r="M80" s="7">
        <v>9.33</v>
      </c>
      <c r="N80" s="15"/>
      <c r="O80" s="4">
        <v>10946.59</v>
      </c>
      <c r="P80" s="4">
        <v>10407.33</v>
      </c>
      <c r="Q80" s="4">
        <v>9552.7000000000007</v>
      </c>
      <c r="R80" s="4">
        <v>854.63</v>
      </c>
      <c r="S80" s="15"/>
      <c r="T80" s="8">
        <v>12791.1</v>
      </c>
      <c r="U80" s="8">
        <v>5161.8900000000003</v>
      </c>
      <c r="V80" s="8">
        <v>7629.21</v>
      </c>
    </row>
    <row r="81" spans="1:22" s="2" customFormat="1" x14ac:dyDescent="0.2">
      <c r="B81" s="2" t="s">
        <v>34</v>
      </c>
      <c r="D81" s="10" t="s">
        <v>12</v>
      </c>
      <c r="E81" s="4">
        <v>4103.5394740000002</v>
      </c>
      <c r="F81" s="4">
        <v>0</v>
      </c>
      <c r="G81" s="4">
        <v>0</v>
      </c>
      <c r="H81" s="4">
        <v>0</v>
      </c>
      <c r="I81" s="14"/>
      <c r="J81" s="7">
        <v>4.4000000000000004</v>
      </c>
      <c r="K81" s="7">
        <v>9.02</v>
      </c>
      <c r="L81" s="7">
        <v>9.02</v>
      </c>
      <c r="M81" s="7">
        <v>9.33</v>
      </c>
      <c r="N81" s="15"/>
      <c r="O81" s="4">
        <v>11141.8</v>
      </c>
      <c r="P81" s="4">
        <v>10625.81</v>
      </c>
      <c r="Q81" s="4">
        <v>9791.24</v>
      </c>
      <c r="R81" s="4">
        <v>834.57</v>
      </c>
      <c r="S81" s="15"/>
      <c r="T81" s="8">
        <v>12930.43</v>
      </c>
      <c r="U81" s="8">
        <v>5153.93</v>
      </c>
      <c r="V81" s="8">
        <v>7776.5</v>
      </c>
    </row>
    <row r="82" spans="1:22" s="2" customFormat="1" x14ac:dyDescent="0.2">
      <c r="B82" s="2" t="s">
        <v>35</v>
      </c>
      <c r="D82" s="10" t="s">
        <v>13</v>
      </c>
      <c r="E82" s="4">
        <v>3857.6042550000002</v>
      </c>
      <c r="F82" s="4">
        <v>0</v>
      </c>
      <c r="G82" s="4">
        <v>0</v>
      </c>
      <c r="H82" s="4">
        <v>0</v>
      </c>
      <c r="I82" s="14"/>
      <c r="J82" s="7">
        <v>4.3899999999999997</v>
      </c>
      <c r="K82" s="7">
        <v>8.99</v>
      </c>
      <c r="L82" s="7">
        <v>8.99</v>
      </c>
      <c r="M82" s="7">
        <v>9.33</v>
      </c>
      <c r="N82" s="15"/>
      <c r="O82" s="4">
        <v>11342.74</v>
      </c>
      <c r="P82" s="4">
        <v>10809.7</v>
      </c>
      <c r="Q82" s="4">
        <v>9964.8700000000008</v>
      </c>
      <c r="R82" s="4">
        <v>844.83</v>
      </c>
      <c r="S82" s="15"/>
      <c r="T82" s="8">
        <v>13208.23</v>
      </c>
      <c r="U82" s="8">
        <v>5226.26</v>
      </c>
      <c r="V82" s="8">
        <v>7981.97</v>
      </c>
    </row>
    <row r="83" spans="1:22" s="2" customFormat="1" x14ac:dyDescent="0.2">
      <c r="B83" s="2" t="s">
        <v>36</v>
      </c>
      <c r="D83" s="10" t="s">
        <v>14</v>
      </c>
      <c r="E83" s="4">
        <v>3490.4040810000001</v>
      </c>
      <c r="F83" s="4">
        <v>0</v>
      </c>
      <c r="G83" s="4">
        <v>0</v>
      </c>
      <c r="H83" s="4">
        <v>0</v>
      </c>
      <c r="I83" s="14"/>
      <c r="J83" s="7">
        <v>4.25</v>
      </c>
      <c r="K83" s="7">
        <v>9.0399999999999991</v>
      </c>
      <c r="L83" s="7">
        <v>9.0399999999999991</v>
      </c>
      <c r="M83" s="7">
        <v>9.33</v>
      </c>
      <c r="N83" s="15"/>
      <c r="O83" s="4">
        <v>11540.81</v>
      </c>
      <c r="P83" s="4">
        <v>10977.13</v>
      </c>
      <c r="Q83" s="4">
        <v>10127.49</v>
      </c>
      <c r="R83" s="4">
        <v>849.64</v>
      </c>
      <c r="S83" s="15"/>
      <c r="T83" s="8">
        <v>13439.8</v>
      </c>
      <c r="U83" s="8">
        <v>5427.45</v>
      </c>
      <c r="V83" s="8">
        <v>8012.35</v>
      </c>
    </row>
    <row r="84" spans="1:22" s="2" customFormat="1" x14ac:dyDescent="0.2">
      <c r="B84" s="2" t="s">
        <v>37</v>
      </c>
      <c r="D84" s="10" t="s">
        <v>15</v>
      </c>
      <c r="E84" s="4">
        <v>4353.3703539999997</v>
      </c>
      <c r="F84" s="4">
        <v>0</v>
      </c>
      <c r="G84" s="4">
        <v>0</v>
      </c>
      <c r="H84" s="4">
        <v>0</v>
      </c>
      <c r="I84" s="14"/>
      <c r="J84" s="7">
        <v>4.25</v>
      </c>
      <c r="K84" s="7">
        <v>9.0399999999999991</v>
      </c>
      <c r="L84" s="7">
        <v>9.0399999999999991</v>
      </c>
      <c r="M84" s="7">
        <v>9.33</v>
      </c>
      <c r="N84" s="15"/>
      <c r="O84" s="4">
        <v>11803.42</v>
      </c>
      <c r="P84" s="4">
        <v>11199.27</v>
      </c>
      <c r="Q84" s="4">
        <v>10349.379999999999</v>
      </c>
      <c r="R84" s="4">
        <v>849.89</v>
      </c>
      <c r="S84" s="15"/>
      <c r="T84" s="8">
        <v>13462.43</v>
      </c>
      <c r="U84" s="8">
        <v>5473.23</v>
      </c>
      <c r="V84" s="8">
        <v>7989.2</v>
      </c>
    </row>
    <row r="85" spans="1:22" s="2" customFormat="1" x14ac:dyDescent="0.2">
      <c r="B85" s="2" t="s">
        <v>38</v>
      </c>
      <c r="D85" s="10" t="s">
        <v>16</v>
      </c>
      <c r="E85" s="4">
        <v>3668.9</v>
      </c>
      <c r="F85" s="4">
        <v>0</v>
      </c>
      <c r="G85" s="4">
        <v>0</v>
      </c>
      <c r="H85" s="4">
        <v>0</v>
      </c>
      <c r="I85" s="14"/>
      <c r="J85" s="7">
        <v>4.3</v>
      </c>
      <c r="K85" s="7">
        <v>8.94</v>
      </c>
      <c r="L85" s="7">
        <v>8.94</v>
      </c>
      <c r="M85" s="7">
        <v>9.33</v>
      </c>
      <c r="N85" s="15"/>
      <c r="O85" s="4">
        <v>11984.89</v>
      </c>
      <c r="P85" s="4">
        <v>11426.9</v>
      </c>
      <c r="Q85" s="4">
        <v>10575.02</v>
      </c>
      <c r="R85" s="4">
        <v>851.88</v>
      </c>
      <c r="S85" s="15"/>
      <c r="T85" s="8">
        <v>13594.63</v>
      </c>
      <c r="U85" s="8">
        <v>5511.28</v>
      </c>
      <c r="V85" s="8">
        <v>8083.35</v>
      </c>
    </row>
    <row r="86" spans="1:22" s="2" customFormat="1" x14ac:dyDescent="0.2">
      <c r="B86" s="2" t="s">
        <v>39</v>
      </c>
      <c r="D86" s="10" t="s">
        <v>17</v>
      </c>
      <c r="E86" s="4">
        <v>3451.1235320000005</v>
      </c>
      <c r="F86" s="4">
        <v>0</v>
      </c>
      <c r="G86" s="4">
        <v>0</v>
      </c>
      <c r="H86" s="4">
        <v>0</v>
      </c>
      <c r="I86" s="14"/>
      <c r="J86" s="7">
        <v>4.3</v>
      </c>
      <c r="K86" s="7">
        <v>8.94</v>
      </c>
      <c r="L86" s="7">
        <v>8.94</v>
      </c>
      <c r="M86" s="7">
        <v>9.33</v>
      </c>
      <c r="N86" s="15"/>
      <c r="O86" s="4">
        <v>12280.17</v>
      </c>
      <c r="P86" s="4">
        <v>11643.64</v>
      </c>
      <c r="Q86" s="4">
        <v>10785.4</v>
      </c>
      <c r="R86" s="4">
        <v>858.24</v>
      </c>
      <c r="S86" s="15"/>
      <c r="T86" s="8">
        <v>13962.56</v>
      </c>
      <c r="U86" s="8">
        <v>5795.19</v>
      </c>
      <c r="V86" s="8">
        <v>8167.37</v>
      </c>
    </row>
    <row r="87" spans="1:22" s="2" customFormat="1" x14ac:dyDescent="0.2">
      <c r="B87" s="2" t="s">
        <v>40</v>
      </c>
      <c r="D87" s="10" t="s">
        <v>18</v>
      </c>
      <c r="E87" s="4">
        <v>2622.1</v>
      </c>
      <c r="F87" s="4">
        <v>0</v>
      </c>
      <c r="G87" s="4">
        <v>0</v>
      </c>
      <c r="H87" s="4">
        <v>0</v>
      </c>
      <c r="I87" s="14"/>
      <c r="J87" s="7">
        <v>4.28</v>
      </c>
      <c r="K87" s="7">
        <v>8.68</v>
      </c>
      <c r="L87" s="7">
        <v>8.68</v>
      </c>
      <c r="M87" s="7">
        <v>9.33</v>
      </c>
      <c r="N87" s="15"/>
      <c r="O87" s="4">
        <v>12625.89</v>
      </c>
      <c r="P87" s="4">
        <v>11971.08</v>
      </c>
      <c r="Q87" s="4">
        <v>11168.06</v>
      </c>
      <c r="R87" s="4">
        <v>803.02</v>
      </c>
      <c r="S87" s="15"/>
      <c r="T87" s="8">
        <v>14737.65</v>
      </c>
      <c r="U87" s="8">
        <v>6091.21</v>
      </c>
      <c r="V87" s="8">
        <v>8646.44</v>
      </c>
    </row>
    <row r="88" spans="1:22" s="2" customFormat="1" x14ac:dyDescent="0.2">
      <c r="A88" s="2">
        <v>2011</v>
      </c>
      <c r="B88" s="2" t="s">
        <v>29</v>
      </c>
      <c r="C88" s="2">
        <v>2011</v>
      </c>
      <c r="D88" s="9" t="s">
        <v>26</v>
      </c>
      <c r="E88" s="4">
        <v>2869.5</v>
      </c>
      <c r="F88" s="4">
        <v>0</v>
      </c>
      <c r="G88" s="4">
        <v>0</v>
      </c>
      <c r="H88" s="4">
        <v>0</v>
      </c>
      <c r="I88" s="14"/>
      <c r="J88" s="7">
        <v>4.55</v>
      </c>
      <c r="K88" s="7">
        <v>8.59</v>
      </c>
      <c r="L88" s="7">
        <v>8.59</v>
      </c>
      <c r="M88" s="7">
        <v>9.33</v>
      </c>
      <c r="N88" s="15"/>
      <c r="O88" s="4">
        <v>12061.56</v>
      </c>
      <c r="P88" s="4">
        <v>11479.65</v>
      </c>
      <c r="Q88" s="4">
        <v>11191.38</v>
      </c>
      <c r="R88" s="4">
        <v>288.27</v>
      </c>
      <c r="S88" s="15"/>
      <c r="T88" s="8">
        <v>14177.83</v>
      </c>
      <c r="U88" s="8">
        <v>5963.06</v>
      </c>
      <c r="V88" s="8">
        <v>8214.77</v>
      </c>
    </row>
    <row r="89" spans="1:22" s="2" customFormat="1" x14ac:dyDescent="0.2">
      <c r="B89" s="2" t="s">
        <v>30</v>
      </c>
      <c r="D89" s="10" t="s">
        <v>8</v>
      </c>
      <c r="E89" s="4">
        <v>3906.9</v>
      </c>
      <c r="F89" s="4">
        <v>0</v>
      </c>
      <c r="G89" s="4">
        <v>0</v>
      </c>
      <c r="H89" s="4">
        <v>0</v>
      </c>
      <c r="I89" s="14"/>
      <c r="J89" s="7">
        <v>4.51</v>
      </c>
      <c r="K89" s="7">
        <v>8.25</v>
      </c>
      <c r="L89" s="7">
        <v>8.25</v>
      </c>
      <c r="M89" s="7">
        <v>9.33</v>
      </c>
      <c r="N89" s="15"/>
      <c r="O89" s="4">
        <v>12191.3</v>
      </c>
      <c r="P89" s="4">
        <v>11611.5</v>
      </c>
      <c r="Q89" s="4">
        <v>11287.6</v>
      </c>
      <c r="R89" s="4">
        <v>323.89999999999998</v>
      </c>
      <c r="S89" s="15"/>
      <c r="T89" s="8">
        <v>14408.1</v>
      </c>
      <c r="U89" s="8">
        <v>6064.6</v>
      </c>
      <c r="V89" s="8">
        <v>8343.5</v>
      </c>
    </row>
    <row r="90" spans="1:22" s="2" customFormat="1" x14ac:dyDescent="0.2">
      <c r="B90" s="2" t="s">
        <v>31</v>
      </c>
      <c r="D90" s="10" t="s">
        <v>9</v>
      </c>
      <c r="E90" s="4">
        <v>3947.4860140000001</v>
      </c>
      <c r="F90" s="4">
        <v>0</v>
      </c>
      <c r="G90" s="4">
        <v>0</v>
      </c>
      <c r="H90" s="4">
        <v>0</v>
      </c>
      <c r="I90" s="14"/>
      <c r="J90" s="7">
        <v>4.58</v>
      </c>
      <c r="K90" s="7">
        <v>8.65</v>
      </c>
      <c r="L90" s="7">
        <v>8.65</v>
      </c>
      <c r="M90" s="7">
        <v>9.33</v>
      </c>
      <c r="N90" s="15"/>
      <c r="O90" s="4">
        <v>12400.22</v>
      </c>
      <c r="P90" s="4">
        <v>11805.1</v>
      </c>
      <c r="Q90" s="4">
        <v>11494.73</v>
      </c>
      <c r="R90" s="4">
        <v>310.37</v>
      </c>
      <c r="S90" s="15"/>
      <c r="T90" s="8">
        <v>15055.26</v>
      </c>
      <c r="U90" s="8">
        <v>6382.17</v>
      </c>
      <c r="V90" s="8">
        <v>8673.09</v>
      </c>
    </row>
    <row r="91" spans="1:22" s="2" customFormat="1" x14ac:dyDescent="0.2">
      <c r="B91" s="2" t="s">
        <v>32</v>
      </c>
      <c r="D91" s="10" t="s">
        <v>10</v>
      </c>
      <c r="E91" s="4">
        <v>4164.8</v>
      </c>
      <c r="F91" s="4">
        <v>0</v>
      </c>
      <c r="G91" s="4">
        <v>0</v>
      </c>
      <c r="H91" s="4">
        <v>0</v>
      </c>
      <c r="I91" s="14"/>
      <c r="J91" s="7">
        <v>4.5999999999999996</v>
      </c>
      <c r="K91" s="7">
        <v>8.34</v>
      </c>
      <c r="L91" s="7">
        <v>8.34</v>
      </c>
      <c r="M91" s="7">
        <v>9.33</v>
      </c>
      <c r="N91" s="15"/>
      <c r="O91" s="4">
        <v>12705.82</v>
      </c>
      <c r="P91" s="4">
        <v>12112</v>
      </c>
      <c r="Q91" s="4">
        <v>11795.8</v>
      </c>
      <c r="R91" s="4">
        <v>316.2</v>
      </c>
      <c r="S91" s="15"/>
      <c r="T91" s="8">
        <v>15224.31</v>
      </c>
      <c r="U91" s="8">
        <v>6146.87</v>
      </c>
      <c r="V91" s="8">
        <v>9077.44</v>
      </c>
    </row>
    <row r="92" spans="1:22" s="2" customFormat="1" x14ac:dyDescent="0.2">
      <c r="B92" s="2" t="s">
        <v>33</v>
      </c>
      <c r="D92" s="10" t="s">
        <v>11</v>
      </c>
      <c r="E92" s="4">
        <v>3884.34</v>
      </c>
      <c r="F92" s="4">
        <v>0</v>
      </c>
      <c r="G92" s="4">
        <v>0</v>
      </c>
      <c r="H92" s="4">
        <v>0</v>
      </c>
      <c r="I92" s="14"/>
      <c r="J92" s="7">
        <v>4.5999999999999996</v>
      </c>
      <c r="K92" s="7">
        <v>8.34</v>
      </c>
      <c r="L92" s="7">
        <v>8.34</v>
      </c>
      <c r="M92" s="7">
        <v>9.33</v>
      </c>
      <c r="N92" s="15"/>
      <c r="O92" s="4">
        <v>12904.79</v>
      </c>
      <c r="P92" s="4">
        <v>12277.79</v>
      </c>
      <c r="Q92" s="4">
        <v>11961.85</v>
      </c>
      <c r="R92" s="4">
        <v>315.94</v>
      </c>
      <c r="S92" s="15"/>
      <c r="T92" s="8">
        <v>15363.52</v>
      </c>
      <c r="U92" s="8">
        <v>6303.96</v>
      </c>
      <c r="V92" s="8">
        <v>9059.56</v>
      </c>
    </row>
    <row r="93" spans="1:22" s="2" customFormat="1" x14ac:dyDescent="0.2">
      <c r="B93" s="2" t="s">
        <v>34</v>
      </c>
      <c r="D93" s="10" t="s">
        <v>12</v>
      </c>
      <c r="E93" s="4">
        <v>3841.4849830000003</v>
      </c>
      <c r="F93" s="4">
        <v>0</v>
      </c>
      <c r="G93" s="4">
        <v>0</v>
      </c>
      <c r="H93" s="4">
        <v>0</v>
      </c>
      <c r="I93" s="14"/>
      <c r="J93" s="7">
        <v>4.58</v>
      </c>
      <c r="K93" s="7">
        <v>8.3699999999999992</v>
      </c>
      <c r="L93" s="7">
        <v>8.3699999999999992</v>
      </c>
      <c r="M93" s="7">
        <v>9.33</v>
      </c>
      <c r="N93" s="15"/>
      <c r="O93" s="4">
        <v>13135.17</v>
      </c>
      <c r="P93" s="4">
        <v>12223.04</v>
      </c>
      <c r="Q93" s="4">
        <v>11908.66</v>
      </c>
      <c r="R93" s="4">
        <v>314.38</v>
      </c>
      <c r="S93" s="15"/>
      <c r="T93" s="8">
        <v>15542.49</v>
      </c>
      <c r="U93" s="8">
        <v>6364.15</v>
      </c>
      <c r="V93" s="8">
        <v>9178.34</v>
      </c>
    </row>
    <row r="94" spans="1:22" s="2" customFormat="1" x14ac:dyDescent="0.2">
      <c r="B94" s="2" t="s">
        <v>35</v>
      </c>
      <c r="D94" s="10" t="s">
        <v>13</v>
      </c>
      <c r="E94" s="4">
        <v>3980.7</v>
      </c>
      <c r="F94" s="4">
        <v>0</v>
      </c>
      <c r="G94" s="4">
        <v>0</v>
      </c>
      <c r="H94" s="4">
        <v>0</v>
      </c>
      <c r="I94" s="14"/>
      <c r="J94" s="7">
        <v>4.58</v>
      </c>
      <c r="K94" s="7">
        <v>8.3699999999999992</v>
      </c>
      <c r="L94" s="7">
        <v>8.3699999999999992</v>
      </c>
      <c r="M94" s="7">
        <v>9.33</v>
      </c>
      <c r="N94" s="15"/>
      <c r="O94" s="4">
        <v>13311.65</v>
      </c>
      <c r="P94" s="4">
        <v>12425.3</v>
      </c>
      <c r="Q94" s="4">
        <v>12093.27</v>
      </c>
      <c r="R94" s="4">
        <v>332.03</v>
      </c>
      <c r="S94" s="15"/>
      <c r="T94" s="8">
        <v>15886.54</v>
      </c>
      <c r="U94" s="8">
        <v>6464.94</v>
      </c>
      <c r="V94" s="8">
        <v>9421.6</v>
      </c>
    </row>
    <row r="95" spans="1:22" s="2" customFormat="1" x14ac:dyDescent="0.2">
      <c r="B95" s="2" t="s">
        <v>36</v>
      </c>
      <c r="D95" s="10" t="s">
        <v>14</v>
      </c>
      <c r="E95" s="4">
        <v>4124.6000000000004</v>
      </c>
      <c r="F95" s="4">
        <v>0</v>
      </c>
      <c r="G95" s="4">
        <v>0</v>
      </c>
      <c r="H95" s="4">
        <v>0</v>
      </c>
      <c r="I95" s="14"/>
      <c r="J95" s="7">
        <v>4.58</v>
      </c>
      <c r="K95" s="7">
        <v>8.3699999999999992</v>
      </c>
      <c r="L95" s="7">
        <v>8.3699999999999992</v>
      </c>
      <c r="M95" s="7">
        <v>9.33</v>
      </c>
      <c r="N95" s="15"/>
      <c r="O95" s="4">
        <v>13571.58</v>
      </c>
      <c r="P95" s="4">
        <v>13571.58</v>
      </c>
      <c r="Q95" s="4">
        <v>12335.32</v>
      </c>
      <c r="R95" s="4">
        <v>342.61</v>
      </c>
      <c r="S95" s="15"/>
      <c r="T95" s="8">
        <v>16111.920000000002</v>
      </c>
      <c r="U95" s="8">
        <v>6507.77</v>
      </c>
      <c r="V95" s="8">
        <v>9604.1500000000015</v>
      </c>
    </row>
    <row r="96" spans="1:22" s="2" customFormat="1" x14ac:dyDescent="0.2">
      <c r="B96" s="2" t="s">
        <v>37</v>
      </c>
      <c r="D96" s="10" t="s">
        <v>15</v>
      </c>
      <c r="E96" s="4">
        <v>3635.4181870000002</v>
      </c>
      <c r="F96" s="4">
        <v>0</v>
      </c>
      <c r="G96" s="4">
        <v>0</v>
      </c>
      <c r="H96" s="4">
        <v>0</v>
      </c>
      <c r="I96" s="14"/>
      <c r="J96" s="7">
        <v>4.58</v>
      </c>
      <c r="K96" s="7">
        <v>8.3699999999999992</v>
      </c>
      <c r="L96" s="7">
        <v>8.3699999999999992</v>
      </c>
      <c r="M96" s="7">
        <v>9.33</v>
      </c>
      <c r="N96" s="15"/>
      <c r="O96" s="4">
        <v>13839.04</v>
      </c>
      <c r="P96" s="4">
        <v>12923.41</v>
      </c>
      <c r="Q96" s="4">
        <v>12576.8</v>
      </c>
      <c r="R96" s="4">
        <v>346.61</v>
      </c>
      <c r="S96" s="15"/>
      <c r="T96" s="8">
        <v>16395.7</v>
      </c>
      <c r="U96" s="8">
        <v>6319.33</v>
      </c>
      <c r="V96" s="8">
        <v>10076.370000000001</v>
      </c>
    </row>
    <row r="97" spans="1:22" s="2" customFormat="1" x14ac:dyDescent="0.2">
      <c r="B97" s="2" t="s">
        <v>38</v>
      </c>
      <c r="D97" s="10" t="s">
        <v>16</v>
      </c>
      <c r="E97" s="4">
        <v>4548.5911429999996</v>
      </c>
      <c r="F97" s="4">
        <v>0</v>
      </c>
      <c r="G97" s="4">
        <v>0</v>
      </c>
      <c r="H97" s="4">
        <v>0</v>
      </c>
      <c r="I97" s="14"/>
      <c r="J97" s="7">
        <v>4.53</v>
      </c>
      <c r="K97" s="7">
        <v>8.17</v>
      </c>
      <c r="L97" s="7">
        <v>8.17</v>
      </c>
      <c r="M97" s="7">
        <v>9.33</v>
      </c>
      <c r="N97" s="15"/>
      <c r="O97" s="4">
        <v>14072.66</v>
      </c>
      <c r="P97" s="4">
        <v>13157.05</v>
      </c>
      <c r="Q97" s="4">
        <v>12789.48</v>
      </c>
      <c r="R97" s="4">
        <v>367.57</v>
      </c>
      <c r="S97" s="15"/>
      <c r="T97" s="8">
        <v>16354.68</v>
      </c>
      <c r="U97" s="8">
        <v>6384.95</v>
      </c>
      <c r="V97" s="8">
        <v>9969.73</v>
      </c>
    </row>
    <row r="98" spans="1:22" s="2" customFormat="1" x14ac:dyDescent="0.2">
      <c r="B98" s="2" t="s">
        <v>39</v>
      </c>
      <c r="D98" s="10" t="s">
        <v>17</v>
      </c>
      <c r="E98" s="4">
        <v>4093.6840159999997</v>
      </c>
      <c r="F98" s="4">
        <v>0</v>
      </c>
      <c r="G98" s="4">
        <v>0</v>
      </c>
      <c r="H98" s="4">
        <v>0</v>
      </c>
      <c r="I98" s="14"/>
      <c r="J98" s="7">
        <v>4.53</v>
      </c>
      <c r="K98" s="7">
        <v>8.17</v>
      </c>
      <c r="L98" s="7">
        <v>8.17</v>
      </c>
      <c r="M98" s="7">
        <v>9.33</v>
      </c>
      <c r="N98" s="15"/>
      <c r="O98" s="4">
        <v>14404.22</v>
      </c>
      <c r="P98" s="4">
        <v>13497.32</v>
      </c>
      <c r="Q98" s="4">
        <v>13110.9</v>
      </c>
      <c r="R98" s="4">
        <v>386.42</v>
      </c>
      <c r="S98" s="15"/>
      <c r="T98" s="8">
        <v>16279</v>
      </c>
      <c r="U98" s="8">
        <v>6302.66</v>
      </c>
      <c r="V98" s="8">
        <v>9976.34</v>
      </c>
    </row>
    <row r="99" spans="1:22" s="2" customFormat="1" x14ac:dyDescent="0.2">
      <c r="B99" s="2" t="s">
        <v>40</v>
      </c>
      <c r="D99" s="10" t="s">
        <v>18</v>
      </c>
      <c r="E99" s="4">
        <v>2957.6</v>
      </c>
      <c r="F99" s="4">
        <v>0</v>
      </c>
      <c r="G99" s="4">
        <v>0</v>
      </c>
      <c r="H99" s="4">
        <v>0</v>
      </c>
      <c r="I99" s="14"/>
      <c r="J99" s="7">
        <v>4.53</v>
      </c>
      <c r="K99" s="7">
        <v>8.17</v>
      </c>
      <c r="L99" s="7">
        <v>8.17</v>
      </c>
      <c r="M99" s="7">
        <v>9.33</v>
      </c>
      <c r="N99" s="15"/>
      <c r="O99" s="4">
        <v>14627.24</v>
      </c>
      <c r="P99" s="4">
        <v>13717.3</v>
      </c>
      <c r="Q99" s="4">
        <v>13396.93</v>
      </c>
      <c r="R99" s="4">
        <v>320.37</v>
      </c>
      <c r="S99" s="15"/>
      <c r="T99" s="8">
        <v>17225</v>
      </c>
      <c r="U99" s="8">
        <v>6631.7</v>
      </c>
      <c r="V99" s="8">
        <v>10593.3</v>
      </c>
    </row>
    <row r="100" spans="1:22" s="2" customFormat="1" x14ac:dyDescent="0.2">
      <c r="A100" s="2">
        <v>2012</v>
      </c>
      <c r="B100" s="2" t="s">
        <v>29</v>
      </c>
      <c r="C100" s="2">
        <v>2012</v>
      </c>
      <c r="D100" s="9" t="s">
        <v>26</v>
      </c>
      <c r="E100" s="4">
        <v>3371.4</v>
      </c>
      <c r="F100" s="4">
        <v>0</v>
      </c>
      <c r="G100" s="4">
        <v>0</v>
      </c>
      <c r="H100" s="4">
        <v>0</v>
      </c>
      <c r="I100" s="14"/>
      <c r="J100" s="7">
        <v>4.53</v>
      </c>
      <c r="K100" s="7">
        <v>8.17</v>
      </c>
      <c r="L100" s="7">
        <v>8.17</v>
      </c>
      <c r="M100" s="7">
        <v>9.33</v>
      </c>
      <c r="N100" s="15"/>
      <c r="O100" s="4">
        <v>14551.21</v>
      </c>
      <c r="P100" s="4">
        <v>13618.32</v>
      </c>
      <c r="Q100" s="4">
        <v>13263.26</v>
      </c>
      <c r="R100" s="4">
        <v>355.06</v>
      </c>
      <c r="S100" s="15"/>
      <c r="T100" s="8">
        <v>17313.240000000002</v>
      </c>
      <c r="U100" s="8">
        <v>6790.72</v>
      </c>
      <c r="V100" s="8">
        <v>10522.52</v>
      </c>
    </row>
    <row r="101" spans="1:22" s="2" customFormat="1" x14ac:dyDescent="0.2">
      <c r="B101" s="2" t="s">
        <v>30</v>
      </c>
      <c r="D101" s="10" t="s">
        <v>8</v>
      </c>
      <c r="E101" s="4">
        <v>3375.5</v>
      </c>
      <c r="F101" s="4">
        <v>0</v>
      </c>
      <c r="G101" s="4">
        <v>0</v>
      </c>
      <c r="H101" s="4">
        <v>0</v>
      </c>
      <c r="I101" s="14"/>
      <c r="J101" s="7">
        <v>4.53</v>
      </c>
      <c r="K101" s="7">
        <v>8.17</v>
      </c>
      <c r="L101" s="7">
        <v>8.17</v>
      </c>
      <c r="M101" s="7">
        <v>9.33</v>
      </c>
      <c r="N101" s="15"/>
      <c r="O101" s="4">
        <v>14736.65</v>
      </c>
      <c r="P101" s="4">
        <v>13737.53</v>
      </c>
      <c r="Q101" s="4">
        <v>13336.62</v>
      </c>
      <c r="R101" s="4">
        <v>400.91</v>
      </c>
      <c r="S101" s="15"/>
      <c r="T101" s="8">
        <v>17674.400000000001</v>
      </c>
      <c r="U101" s="8">
        <v>6803.98</v>
      </c>
      <c r="V101" s="8">
        <v>10870.42</v>
      </c>
    </row>
    <row r="102" spans="1:22" s="2" customFormat="1" x14ac:dyDescent="0.2">
      <c r="B102" s="2" t="s">
        <v>31</v>
      </c>
      <c r="D102" s="10" t="s">
        <v>9</v>
      </c>
      <c r="E102" s="4">
        <v>3368.1</v>
      </c>
      <c r="F102" s="4">
        <v>0</v>
      </c>
      <c r="G102" s="4">
        <v>0</v>
      </c>
      <c r="H102" s="4">
        <v>0</v>
      </c>
      <c r="I102" s="14"/>
      <c r="J102" s="7">
        <v>4.53</v>
      </c>
      <c r="K102" s="7">
        <v>8.17</v>
      </c>
      <c r="L102" s="7">
        <v>8.17</v>
      </c>
      <c r="M102" s="7">
        <v>9.33</v>
      </c>
      <c r="N102" s="15"/>
      <c r="O102" s="4">
        <v>15087.39</v>
      </c>
      <c r="P102" s="4">
        <v>14092.83</v>
      </c>
      <c r="Q102" s="4">
        <v>13703.9</v>
      </c>
      <c r="R102" s="4">
        <v>388.93</v>
      </c>
      <c r="S102" s="15"/>
      <c r="T102" s="8">
        <v>18282.490000000002</v>
      </c>
      <c r="U102" s="8">
        <v>7213.9</v>
      </c>
      <c r="V102" s="8">
        <v>11068.59</v>
      </c>
    </row>
    <row r="103" spans="1:22" s="2" customFormat="1" x14ac:dyDescent="0.2">
      <c r="B103" s="2" t="s">
        <v>32</v>
      </c>
      <c r="D103" s="10" t="s">
        <v>10</v>
      </c>
      <c r="E103" s="4">
        <v>3787.3850989999996</v>
      </c>
      <c r="F103" s="4">
        <v>0</v>
      </c>
      <c r="G103" s="4">
        <v>0</v>
      </c>
      <c r="H103" s="4">
        <v>0</v>
      </c>
      <c r="I103" s="14"/>
      <c r="J103" s="7">
        <v>4.53</v>
      </c>
      <c r="K103" s="7">
        <v>8.17</v>
      </c>
      <c r="L103" s="7">
        <v>8.17</v>
      </c>
      <c r="M103" s="7">
        <v>9.33</v>
      </c>
      <c r="N103" s="15"/>
      <c r="O103" s="4">
        <v>15503.04</v>
      </c>
      <c r="P103" s="4">
        <v>14465.27</v>
      </c>
      <c r="Q103" s="4">
        <v>14031.21</v>
      </c>
      <c r="R103" s="4">
        <v>434.06</v>
      </c>
      <c r="S103" s="15"/>
      <c r="T103" s="8">
        <v>18172.759999999998</v>
      </c>
      <c r="U103" s="8">
        <v>6908.9</v>
      </c>
      <c r="V103" s="8">
        <v>11263.86</v>
      </c>
    </row>
    <row r="104" spans="1:22" s="2" customFormat="1" x14ac:dyDescent="0.2">
      <c r="B104" s="2" t="s">
        <v>33</v>
      </c>
      <c r="D104" s="10" t="s">
        <v>11</v>
      </c>
      <c r="E104" s="4">
        <v>3918.1</v>
      </c>
      <c r="F104" s="4">
        <v>0</v>
      </c>
      <c r="G104" s="4">
        <v>0</v>
      </c>
      <c r="H104" s="4">
        <v>0</v>
      </c>
      <c r="I104" s="14"/>
      <c r="J104" s="7">
        <v>4.53</v>
      </c>
      <c r="K104" s="7">
        <v>8.17</v>
      </c>
      <c r="L104" s="7">
        <v>8.17</v>
      </c>
      <c r="M104" s="7">
        <v>9.33</v>
      </c>
      <c r="N104" s="15"/>
      <c r="O104" s="4">
        <v>15740.2</v>
      </c>
      <c r="P104" s="4">
        <v>14647.8</v>
      </c>
      <c r="Q104" s="4">
        <v>14215.8</v>
      </c>
      <c r="R104" s="4">
        <v>432</v>
      </c>
      <c r="S104" s="15"/>
      <c r="T104" s="8">
        <v>18575</v>
      </c>
      <c r="U104" s="8">
        <v>7150.7</v>
      </c>
      <c r="V104" s="8">
        <v>11424.3</v>
      </c>
    </row>
    <row r="105" spans="1:22" s="2" customFormat="1" x14ac:dyDescent="0.2">
      <c r="B105" s="2" t="s">
        <v>34</v>
      </c>
      <c r="D105" s="10" t="s">
        <v>12</v>
      </c>
      <c r="E105" s="4">
        <v>3930.9</v>
      </c>
      <c r="F105" s="4">
        <v>0</v>
      </c>
      <c r="G105" s="4">
        <v>0</v>
      </c>
      <c r="H105" s="4">
        <v>0</v>
      </c>
      <c r="I105" s="14"/>
      <c r="J105" s="7">
        <v>4.53</v>
      </c>
      <c r="K105" s="7">
        <v>8.17</v>
      </c>
      <c r="L105" s="7">
        <v>8.17</v>
      </c>
      <c r="M105" s="7">
        <v>9.33</v>
      </c>
      <c r="N105" s="15"/>
      <c r="O105" s="4">
        <v>15986.289999999999</v>
      </c>
      <c r="P105" s="4">
        <v>14866.15</v>
      </c>
      <c r="Q105" s="4">
        <v>14424.96</v>
      </c>
      <c r="R105" s="4">
        <v>441.19000000000005</v>
      </c>
      <c r="S105" s="15"/>
      <c r="T105" s="8">
        <v>18564.920000000002</v>
      </c>
      <c r="U105" s="8">
        <v>6993.26</v>
      </c>
      <c r="V105" s="8">
        <v>11571.660000000002</v>
      </c>
    </row>
    <row r="106" spans="1:22" s="2" customFormat="1" x14ac:dyDescent="0.2">
      <c r="B106" s="2" t="s">
        <v>35</v>
      </c>
      <c r="D106" s="10" t="s">
        <v>13</v>
      </c>
      <c r="E106" s="4">
        <v>4040.3207910000006</v>
      </c>
      <c r="F106" s="4">
        <v>0</v>
      </c>
      <c r="G106" s="4">
        <v>0</v>
      </c>
      <c r="H106" s="4">
        <v>0</v>
      </c>
      <c r="I106" s="14"/>
      <c r="J106" s="7">
        <v>4.53</v>
      </c>
      <c r="K106" s="7">
        <v>8.17</v>
      </c>
      <c r="L106" s="7">
        <v>8.17</v>
      </c>
      <c r="M106" s="7">
        <v>9.33</v>
      </c>
      <c r="N106" s="15"/>
      <c r="O106" s="4">
        <v>16115.35</v>
      </c>
      <c r="P106" s="4">
        <v>14994.38</v>
      </c>
      <c r="Q106" s="4">
        <v>14537.529999999999</v>
      </c>
      <c r="R106" s="4">
        <v>456.85</v>
      </c>
      <c r="S106" s="15"/>
      <c r="T106" s="8">
        <v>18384.239999999998</v>
      </c>
      <c r="U106" s="8">
        <v>6866.5599999999995</v>
      </c>
      <c r="V106" s="8">
        <v>11517.68</v>
      </c>
    </row>
    <row r="107" spans="1:22" s="2" customFormat="1" ht="12" x14ac:dyDescent="0.2">
      <c r="B107" s="2" t="s">
        <v>36</v>
      </c>
      <c r="D107" s="3" t="s">
        <v>14</v>
      </c>
      <c r="E107" s="4">
        <v>4218.8139609999998</v>
      </c>
      <c r="I107" s="14"/>
      <c r="J107" s="7">
        <v>4.53</v>
      </c>
      <c r="K107" s="7">
        <v>8.17</v>
      </c>
      <c r="L107" s="7">
        <v>8.17</v>
      </c>
      <c r="M107" s="7">
        <v>9.33</v>
      </c>
      <c r="N107" s="15"/>
      <c r="O107" s="4">
        <v>16403.580000000002</v>
      </c>
      <c r="P107" s="4">
        <v>15278.86</v>
      </c>
      <c r="Q107" s="4">
        <v>14814.720000000001</v>
      </c>
      <c r="R107" s="4">
        <v>464.14</v>
      </c>
      <c r="S107" s="15"/>
      <c r="T107" s="8">
        <v>18625.61</v>
      </c>
      <c r="U107" s="8">
        <v>6830.59</v>
      </c>
      <c r="V107" s="8">
        <v>11795.02</v>
      </c>
    </row>
    <row r="108" spans="1:22" s="2" customFormat="1" ht="12" x14ac:dyDescent="0.2">
      <c r="B108" s="2" t="s">
        <v>37</v>
      </c>
      <c r="D108" s="3" t="s">
        <v>15</v>
      </c>
      <c r="E108" s="4">
        <v>4883.431682999998</v>
      </c>
      <c r="I108" s="14"/>
      <c r="J108" s="7">
        <v>4.53</v>
      </c>
      <c r="K108" s="7">
        <v>8.17</v>
      </c>
      <c r="L108" s="7">
        <v>8.17</v>
      </c>
      <c r="M108" s="7">
        <v>9.33</v>
      </c>
      <c r="N108" s="15"/>
      <c r="O108" s="4">
        <v>16611.27</v>
      </c>
      <c r="P108" s="4">
        <v>15455.76</v>
      </c>
      <c r="Q108" s="4">
        <v>14986.35</v>
      </c>
      <c r="R108" s="4">
        <v>469.41</v>
      </c>
      <c r="S108" s="15"/>
      <c r="T108" s="8">
        <v>18559.849999999999</v>
      </c>
      <c r="U108" s="8">
        <v>6853.97</v>
      </c>
      <c r="V108" s="8">
        <v>11705.88</v>
      </c>
    </row>
    <row r="109" spans="1:22" s="2" customFormat="1" ht="12" x14ac:dyDescent="0.2">
      <c r="B109" s="2" t="s">
        <v>38</v>
      </c>
      <c r="D109" s="3" t="s">
        <v>16</v>
      </c>
      <c r="E109" s="4">
        <v>4033.1888179999996</v>
      </c>
      <c r="I109" s="14"/>
      <c r="J109" s="7">
        <v>4.53</v>
      </c>
      <c r="K109" s="7">
        <v>8.17</v>
      </c>
      <c r="L109" s="7">
        <v>8.17</v>
      </c>
      <c r="M109" s="7">
        <v>9.33</v>
      </c>
      <c r="N109" s="15"/>
      <c r="O109" s="4">
        <v>16659.75</v>
      </c>
      <c r="P109" s="4">
        <v>15506.84</v>
      </c>
      <c r="Q109" s="4">
        <v>15005.61</v>
      </c>
      <c r="R109" s="4">
        <v>501.23</v>
      </c>
      <c r="S109" s="15"/>
      <c r="T109" s="8">
        <v>18916.280000000002</v>
      </c>
      <c r="U109" s="8">
        <v>7060.54</v>
      </c>
      <c r="V109" s="8">
        <v>11855.740000000002</v>
      </c>
    </row>
    <row r="110" spans="1:22" s="2" customFormat="1" ht="12" x14ac:dyDescent="0.2">
      <c r="B110" s="2" t="s">
        <v>39</v>
      </c>
      <c r="D110" s="3" t="s">
        <v>17</v>
      </c>
      <c r="E110" s="4">
        <v>3442.9640979999999</v>
      </c>
      <c r="I110" s="14"/>
      <c r="J110" s="2">
        <v>4.53</v>
      </c>
      <c r="K110" s="2">
        <v>8.17</v>
      </c>
      <c r="L110" s="2">
        <v>8.17</v>
      </c>
      <c r="M110" s="2">
        <v>9.33</v>
      </c>
      <c r="N110" s="15"/>
      <c r="O110" s="4">
        <v>16681</v>
      </c>
      <c r="P110" s="4">
        <v>15641.41</v>
      </c>
      <c r="Q110" s="4">
        <v>15131.74</v>
      </c>
      <c r="R110" s="4">
        <v>509.67</v>
      </c>
      <c r="S110" s="15"/>
      <c r="T110" s="8">
        <v>19083</v>
      </c>
      <c r="U110" s="8">
        <v>7398.1100000000006</v>
      </c>
      <c r="V110" s="8">
        <v>11684.890000000001</v>
      </c>
    </row>
    <row r="111" spans="1:22" s="2" customFormat="1" ht="12" x14ac:dyDescent="0.2">
      <c r="B111" s="2" t="s">
        <v>40</v>
      </c>
      <c r="D111" s="3" t="s">
        <v>18</v>
      </c>
      <c r="E111" s="4">
        <v>2482.528069</v>
      </c>
      <c r="I111" s="14"/>
      <c r="J111" s="2">
        <v>4.53</v>
      </c>
      <c r="K111" s="2">
        <v>8.17</v>
      </c>
      <c r="L111" s="2">
        <v>8.17</v>
      </c>
      <c r="M111" s="2">
        <v>9.33</v>
      </c>
      <c r="N111" s="15"/>
      <c r="O111" s="4">
        <v>16806.82</v>
      </c>
      <c r="P111" s="4">
        <v>15665.449999999999</v>
      </c>
      <c r="Q111" s="4">
        <v>15225.779999999999</v>
      </c>
      <c r="R111" s="4">
        <v>439.67</v>
      </c>
      <c r="S111" s="15"/>
      <c r="T111" s="8">
        <v>19921.25</v>
      </c>
      <c r="U111" s="8">
        <v>7996.8</v>
      </c>
      <c r="V111" s="8">
        <v>11924.449999999999</v>
      </c>
    </row>
    <row r="112" spans="1:22" s="2" customFormat="1" x14ac:dyDescent="0.2">
      <c r="A112" s="2">
        <v>2013</v>
      </c>
      <c r="B112" s="2" t="s">
        <v>29</v>
      </c>
      <c r="C112" s="2">
        <v>2013</v>
      </c>
      <c r="D112" s="9" t="s">
        <v>26</v>
      </c>
      <c r="E112" s="4">
        <v>2827.1006069999999</v>
      </c>
      <c r="I112" s="14"/>
      <c r="J112" s="2">
        <v>4.53</v>
      </c>
      <c r="K112" s="2">
        <v>8.17</v>
      </c>
      <c r="L112" s="2">
        <v>8.17</v>
      </c>
      <c r="M112" s="2">
        <v>9.33</v>
      </c>
      <c r="N112" s="15"/>
      <c r="O112" s="4">
        <v>16697.160000000003</v>
      </c>
      <c r="P112" s="4">
        <v>15582.76</v>
      </c>
      <c r="Q112" s="4">
        <v>15084.69</v>
      </c>
      <c r="R112" s="4">
        <v>498.07</v>
      </c>
      <c r="S112" s="15"/>
      <c r="T112" s="8">
        <v>19678.91</v>
      </c>
      <c r="U112" s="8">
        <v>7773.45</v>
      </c>
      <c r="V112" s="8">
        <v>11905.46</v>
      </c>
    </row>
    <row r="113" spans="1:28" s="2" customFormat="1" x14ac:dyDescent="0.2">
      <c r="B113" s="2" t="s">
        <v>30</v>
      </c>
      <c r="D113" s="10" t="s">
        <v>8</v>
      </c>
      <c r="E113" s="6">
        <v>4212.8118990000003</v>
      </c>
      <c r="I113" s="14"/>
      <c r="J113" s="2">
        <v>4.53</v>
      </c>
      <c r="K113" s="2">
        <v>8.17</v>
      </c>
      <c r="L113" s="2">
        <v>8.17</v>
      </c>
      <c r="M113" s="2">
        <v>9.33</v>
      </c>
      <c r="N113" s="15"/>
      <c r="O113" s="4">
        <v>16670.55</v>
      </c>
      <c r="P113" s="4">
        <v>15509.48</v>
      </c>
      <c r="Q113" s="4">
        <v>14968.08</v>
      </c>
      <c r="R113" s="4">
        <v>541.4</v>
      </c>
      <c r="S113" s="15"/>
      <c r="T113" s="4">
        <v>19777.620000000003</v>
      </c>
      <c r="U113" s="4">
        <v>7732.9400000000005</v>
      </c>
      <c r="V113" s="4">
        <v>12044.68</v>
      </c>
    </row>
    <row r="114" spans="1:28" s="2" customFormat="1" ht="12" x14ac:dyDescent="0.2">
      <c r="B114" s="2" t="s">
        <v>31</v>
      </c>
      <c r="D114" s="3" t="s">
        <v>9</v>
      </c>
      <c r="E114" s="4">
        <v>4373.02639</v>
      </c>
      <c r="I114" s="14"/>
      <c r="J114" s="5">
        <v>4.53</v>
      </c>
      <c r="K114" s="5">
        <v>8.17</v>
      </c>
      <c r="L114" s="5">
        <v>8.17</v>
      </c>
      <c r="M114" s="5">
        <v>9.33</v>
      </c>
      <c r="N114" s="15"/>
      <c r="O114" s="4">
        <v>16823.48</v>
      </c>
      <c r="P114" s="4">
        <v>15672.65</v>
      </c>
      <c r="Q114" s="4">
        <v>15143.51</v>
      </c>
      <c r="R114" s="4">
        <v>529.14</v>
      </c>
      <c r="S114" s="15"/>
      <c r="T114" s="4">
        <v>19568.93</v>
      </c>
      <c r="U114" s="4">
        <v>7643.5400000000009</v>
      </c>
      <c r="V114" s="4">
        <v>11925.39</v>
      </c>
    </row>
    <row r="115" spans="1:28" s="2" customFormat="1" ht="12" x14ac:dyDescent="0.2">
      <c r="B115" s="2" t="s">
        <v>32</v>
      </c>
      <c r="D115" s="3" t="s">
        <v>10</v>
      </c>
      <c r="E115" s="4">
        <v>4660.8657289999992</v>
      </c>
      <c r="I115" s="14"/>
      <c r="J115" s="5">
        <v>4.53</v>
      </c>
      <c r="K115" s="5">
        <v>8.17</v>
      </c>
      <c r="L115" s="5">
        <v>8.17</v>
      </c>
      <c r="M115" s="5">
        <v>9.33</v>
      </c>
      <c r="N115" s="15"/>
      <c r="O115" s="4">
        <v>17117.230000000003</v>
      </c>
      <c r="P115" s="4">
        <v>15930.150000000001</v>
      </c>
      <c r="Q115" s="4">
        <v>15434.130000000001</v>
      </c>
      <c r="R115" s="4">
        <v>496.02</v>
      </c>
      <c r="S115" s="15"/>
      <c r="T115" s="4">
        <v>19569.61</v>
      </c>
      <c r="U115" s="4">
        <v>7441.3599999999988</v>
      </c>
      <c r="V115" s="4">
        <v>12128.25</v>
      </c>
    </row>
    <row r="116" spans="1:28" s="2" customFormat="1" x14ac:dyDescent="0.2">
      <c r="B116" s="2" t="s">
        <v>33</v>
      </c>
      <c r="D116" s="10" t="s">
        <v>11</v>
      </c>
      <c r="E116" s="4">
        <v>4191.0997150000003</v>
      </c>
      <c r="I116" s="14"/>
      <c r="J116" s="5">
        <v>4.53</v>
      </c>
      <c r="K116" s="5">
        <v>8.17</v>
      </c>
      <c r="L116" s="5">
        <v>8.17</v>
      </c>
      <c r="M116" s="5">
        <v>9.33</v>
      </c>
      <c r="N116" s="15"/>
      <c r="O116" s="4">
        <v>17120.62</v>
      </c>
      <c r="P116" s="4">
        <v>15980.8</v>
      </c>
      <c r="Q116" s="4">
        <v>15462.689999999999</v>
      </c>
      <c r="R116" s="4">
        <v>518.11</v>
      </c>
      <c r="S116" s="15"/>
      <c r="T116" s="4">
        <v>19788.82</v>
      </c>
      <c r="U116" s="4">
        <v>7649.34</v>
      </c>
      <c r="V116" s="4">
        <v>12139.48</v>
      </c>
    </row>
    <row r="117" spans="1:28" s="2" customFormat="1" x14ac:dyDescent="0.2">
      <c r="B117" s="2" t="s">
        <v>34</v>
      </c>
      <c r="D117" s="10" t="s">
        <v>12</v>
      </c>
      <c r="E117" s="4">
        <v>3760.5449289999997</v>
      </c>
      <c r="I117" s="14"/>
      <c r="J117" s="5">
        <v>4.53</v>
      </c>
      <c r="K117" s="5">
        <v>8.17</v>
      </c>
      <c r="L117" s="5">
        <v>8.17</v>
      </c>
      <c r="M117" s="5">
        <v>9.33</v>
      </c>
      <c r="N117" s="15"/>
      <c r="O117" s="4">
        <v>17314</v>
      </c>
      <c r="P117" s="4">
        <v>16192.48</v>
      </c>
      <c r="Q117" s="4">
        <v>15670.39</v>
      </c>
      <c r="R117" s="4">
        <v>522.08999999999992</v>
      </c>
      <c r="S117" s="16"/>
      <c r="T117" s="4">
        <v>19705.570000000003</v>
      </c>
      <c r="U117" s="4">
        <v>7418.96</v>
      </c>
      <c r="V117" s="4">
        <v>12286.610000000002</v>
      </c>
    </row>
    <row r="118" spans="1:28" s="2" customFormat="1" ht="12" x14ac:dyDescent="0.2">
      <c r="B118" s="2" t="s">
        <v>35</v>
      </c>
      <c r="D118" s="3" t="s">
        <v>13</v>
      </c>
      <c r="E118" s="4">
        <v>3670.0080170000001</v>
      </c>
      <c r="I118" s="14"/>
      <c r="J118" s="2">
        <v>4.53</v>
      </c>
      <c r="K118" s="2">
        <v>8.17</v>
      </c>
      <c r="L118" s="2">
        <v>8.17</v>
      </c>
      <c r="M118" s="2">
        <v>9.33</v>
      </c>
      <c r="N118" s="15"/>
      <c r="O118" s="4">
        <v>17526.889999999996</v>
      </c>
      <c r="P118" s="4">
        <v>16401.28</v>
      </c>
      <c r="Q118" s="4">
        <v>15885.93</v>
      </c>
      <c r="R118" s="4">
        <v>515.35</v>
      </c>
      <c r="S118" s="15"/>
      <c r="T118" s="4">
        <v>19828.780000000002</v>
      </c>
      <c r="U118" s="4">
        <v>7456.2000000000007</v>
      </c>
      <c r="V118" s="4">
        <v>12372.580000000002</v>
      </c>
    </row>
    <row r="119" spans="1:28" s="2" customFormat="1" ht="12" x14ac:dyDescent="0.2">
      <c r="B119" s="2" t="s">
        <v>36</v>
      </c>
      <c r="D119" s="3" t="s">
        <v>14</v>
      </c>
      <c r="E119" s="4">
        <v>4508.1204420000004</v>
      </c>
      <c r="I119" s="14"/>
      <c r="J119" s="2">
        <v>4.53</v>
      </c>
      <c r="K119" s="2">
        <v>8.17</v>
      </c>
      <c r="L119" s="2">
        <v>8.17</v>
      </c>
      <c r="M119" s="2">
        <v>9.33</v>
      </c>
      <c r="N119" s="15"/>
      <c r="O119" s="4">
        <v>17744.96</v>
      </c>
      <c r="P119" s="4">
        <v>16601.14</v>
      </c>
      <c r="Q119" s="4">
        <v>16069.48</v>
      </c>
      <c r="R119" s="4">
        <v>531.66</v>
      </c>
      <c r="S119" s="15"/>
      <c r="T119" s="4">
        <v>20117.689999999999</v>
      </c>
      <c r="U119" s="4">
        <v>7426.51</v>
      </c>
      <c r="V119" s="4">
        <v>12691.179999999998</v>
      </c>
    </row>
    <row r="120" spans="1:28" s="2" customFormat="1" ht="12" x14ac:dyDescent="0.2">
      <c r="B120" s="2" t="s">
        <v>37</v>
      </c>
      <c r="D120" s="3" t="s">
        <v>15</v>
      </c>
      <c r="E120" s="4">
        <v>4233.4999719999996</v>
      </c>
      <c r="I120" s="14"/>
      <c r="J120" s="2">
        <v>4.53</v>
      </c>
      <c r="K120" s="2">
        <v>8.17</v>
      </c>
      <c r="L120" s="2">
        <v>8.17</v>
      </c>
      <c r="M120" s="2">
        <v>9.33</v>
      </c>
      <c r="N120" s="15"/>
      <c r="O120" s="4">
        <v>17796.41</v>
      </c>
      <c r="P120" s="4">
        <v>16690.93</v>
      </c>
      <c r="Q120" s="4">
        <v>16134.84</v>
      </c>
      <c r="R120" s="4">
        <v>556.09</v>
      </c>
      <c r="S120" s="15"/>
      <c r="T120" s="4">
        <v>20135.800000000003</v>
      </c>
      <c r="U120" s="4">
        <v>7509.1</v>
      </c>
      <c r="V120" s="4">
        <v>12626.7</v>
      </c>
    </row>
    <row r="121" spans="1:28" s="2" customFormat="1" ht="12" x14ac:dyDescent="0.2">
      <c r="B121" s="2" t="s">
        <v>38</v>
      </c>
      <c r="D121" s="3" t="s">
        <v>16</v>
      </c>
      <c r="E121" s="4">
        <v>4206.0046299999995</v>
      </c>
      <c r="I121" s="14"/>
      <c r="J121" s="2">
        <v>4.53</v>
      </c>
      <c r="K121" s="2">
        <v>8.17</v>
      </c>
      <c r="L121" s="2">
        <v>8.17</v>
      </c>
      <c r="M121" s="2">
        <v>9.33</v>
      </c>
      <c r="N121" s="15"/>
      <c r="O121" s="4">
        <v>17853.46</v>
      </c>
      <c r="P121" s="4">
        <v>16731.68</v>
      </c>
      <c r="Q121" s="4">
        <v>16196.59</v>
      </c>
      <c r="R121" s="4">
        <v>535.09</v>
      </c>
      <c r="S121" s="15"/>
      <c r="T121" s="4">
        <v>20457.36</v>
      </c>
      <c r="U121" s="4">
        <v>7603.2099999999991</v>
      </c>
      <c r="V121" s="4">
        <v>12854.15</v>
      </c>
    </row>
    <row r="122" spans="1:28" s="2" customFormat="1" ht="12" x14ac:dyDescent="0.2">
      <c r="B122" s="2" t="s">
        <v>39</v>
      </c>
      <c r="D122" s="3" t="s">
        <v>17</v>
      </c>
      <c r="E122" s="4">
        <v>4051.0577160000003</v>
      </c>
      <c r="I122" s="14"/>
      <c r="J122" s="2">
        <v>4.53</v>
      </c>
      <c r="K122" s="2">
        <v>8.17</v>
      </c>
      <c r="L122" s="2">
        <v>8.17</v>
      </c>
      <c r="M122" s="2">
        <v>9.33</v>
      </c>
      <c r="N122" s="15"/>
      <c r="O122" s="4">
        <v>18247.3</v>
      </c>
      <c r="P122" s="4">
        <v>17033.739999999998</v>
      </c>
      <c r="Q122" s="4">
        <v>16527.96</v>
      </c>
      <c r="R122" s="4">
        <v>505.78</v>
      </c>
      <c r="S122" s="15"/>
      <c r="T122" s="4">
        <v>20976.92</v>
      </c>
      <c r="U122" s="4">
        <v>7927.83</v>
      </c>
      <c r="V122" s="4">
        <v>13049.09</v>
      </c>
    </row>
    <row r="123" spans="1:28" s="2" customFormat="1" ht="12" x14ac:dyDescent="0.2">
      <c r="B123" s="2" t="s">
        <v>40</v>
      </c>
      <c r="D123" s="3" t="s">
        <v>18</v>
      </c>
      <c r="E123" s="4">
        <v>4360.5216580000006</v>
      </c>
      <c r="I123" s="14"/>
      <c r="J123" s="2">
        <v>4.53</v>
      </c>
      <c r="K123" s="2">
        <v>8.17</v>
      </c>
      <c r="L123" s="2">
        <v>8.17</v>
      </c>
      <c r="M123" s="2">
        <v>9.33</v>
      </c>
      <c r="N123" s="15"/>
      <c r="O123" s="4">
        <v>18311.11</v>
      </c>
      <c r="P123" s="4">
        <v>17233.41</v>
      </c>
      <c r="Q123" s="4">
        <v>16785.48</v>
      </c>
      <c r="R123" s="4">
        <v>447.93</v>
      </c>
      <c r="S123" s="15"/>
      <c r="T123" s="4">
        <v>22191.78</v>
      </c>
      <c r="U123" s="4">
        <v>8716.33</v>
      </c>
      <c r="V123" s="4">
        <v>13475.45</v>
      </c>
    </row>
    <row r="124" spans="1:28" s="2" customFormat="1" x14ac:dyDescent="0.2">
      <c r="A124" s="2">
        <v>2014</v>
      </c>
      <c r="B124" s="2" t="s">
        <v>29</v>
      </c>
      <c r="C124" s="2">
        <v>2014</v>
      </c>
      <c r="D124" s="9" t="s">
        <v>26</v>
      </c>
      <c r="E124" s="4">
        <v>4182.7264599999999</v>
      </c>
      <c r="I124" s="14"/>
      <c r="J124" s="2">
        <v>4.53</v>
      </c>
      <c r="K124" s="2">
        <v>8.17</v>
      </c>
      <c r="L124" s="2">
        <v>8.17</v>
      </c>
      <c r="M124" s="2">
        <v>9.33</v>
      </c>
      <c r="N124" s="15"/>
      <c r="O124" s="4">
        <v>18183.09</v>
      </c>
      <c r="P124" s="4">
        <v>17122.060000000001</v>
      </c>
      <c r="Q124" s="4">
        <v>16605.810000000001</v>
      </c>
      <c r="R124" s="4">
        <v>516.25</v>
      </c>
      <c r="S124" s="15"/>
      <c r="T124" s="4">
        <v>21783.64</v>
      </c>
      <c r="U124" s="4">
        <v>8243.3700000000008</v>
      </c>
      <c r="V124" s="4">
        <v>13540.27</v>
      </c>
      <c r="Z124" s="7"/>
      <c r="AA124" s="7"/>
      <c r="AB124" s="7"/>
    </row>
    <row r="125" spans="1:28" s="2" customFormat="1" x14ac:dyDescent="0.2">
      <c r="B125" s="2" t="s">
        <v>30</v>
      </c>
      <c r="D125" s="9" t="s">
        <v>8</v>
      </c>
      <c r="E125" s="4">
        <v>4332.4056269999992</v>
      </c>
      <c r="I125" s="14"/>
      <c r="J125" s="2">
        <v>4.53</v>
      </c>
      <c r="K125" s="2">
        <v>8.17</v>
      </c>
      <c r="L125" s="2">
        <v>8.17</v>
      </c>
      <c r="M125" s="2">
        <v>9.33</v>
      </c>
      <c r="N125" s="15"/>
      <c r="O125" s="4">
        <v>18052.009999999995</v>
      </c>
      <c r="P125" s="4">
        <v>17355.789999999997</v>
      </c>
      <c r="Q125" s="4">
        <v>16802.599999999999</v>
      </c>
      <c r="R125" s="4">
        <v>553.19000000000005</v>
      </c>
      <c r="S125" s="15"/>
      <c r="T125" s="4">
        <v>21791.07</v>
      </c>
      <c r="U125" s="4">
        <v>8113.82</v>
      </c>
      <c r="V125" s="4">
        <v>13677.249999999998</v>
      </c>
      <c r="Z125" s="7"/>
      <c r="AA125" s="7"/>
      <c r="AB125" s="7"/>
    </row>
    <row r="126" spans="1:28" s="2" customFormat="1" x14ac:dyDescent="0.2">
      <c r="B126" s="2" t="s">
        <v>31</v>
      </c>
      <c r="D126" s="9" t="s">
        <v>9</v>
      </c>
      <c r="E126" s="4">
        <v>3976.2516280000009</v>
      </c>
      <c r="I126" s="14"/>
      <c r="J126" s="2">
        <v>4.53</v>
      </c>
      <c r="K126" s="2">
        <v>8.17</v>
      </c>
      <c r="L126" s="2">
        <v>8.17</v>
      </c>
      <c r="M126" s="2">
        <v>9.33</v>
      </c>
      <c r="N126" s="15"/>
      <c r="O126" s="4">
        <v>18345.84</v>
      </c>
      <c r="P126" s="4">
        <v>17627.350000000002</v>
      </c>
      <c r="Q126" s="4">
        <v>17060.72</v>
      </c>
      <c r="R126" s="4">
        <v>566.63</v>
      </c>
      <c r="S126" s="15"/>
      <c r="T126" s="4">
        <v>21877.230000000003</v>
      </c>
      <c r="U126" s="4">
        <v>8254.5499999999993</v>
      </c>
      <c r="V126" s="4">
        <v>13622.680000000002</v>
      </c>
      <c r="Z126" s="7"/>
      <c r="AA126" s="7"/>
      <c r="AB126" s="7"/>
    </row>
    <row r="127" spans="1:28" s="2" customFormat="1" x14ac:dyDescent="0.2">
      <c r="B127" s="2" t="s">
        <v>32</v>
      </c>
      <c r="D127" s="9" t="s">
        <v>10</v>
      </c>
      <c r="E127" s="4">
        <v>3568.8924619999998</v>
      </c>
      <c r="I127" s="14"/>
      <c r="J127" s="2">
        <v>4.53</v>
      </c>
      <c r="K127" s="2">
        <v>8.17</v>
      </c>
      <c r="L127" s="2">
        <v>8.17</v>
      </c>
      <c r="M127" s="2">
        <v>9.33</v>
      </c>
      <c r="N127" s="15"/>
      <c r="O127" s="4">
        <v>18721.269999999997</v>
      </c>
      <c r="P127" s="4">
        <v>17982.649999999998</v>
      </c>
      <c r="Q127" s="4">
        <v>17415.309999999998</v>
      </c>
      <c r="R127" s="4">
        <v>567.34</v>
      </c>
      <c r="S127" s="15"/>
      <c r="T127" s="4">
        <v>21947.97</v>
      </c>
      <c r="U127" s="4">
        <v>7945.49</v>
      </c>
      <c r="V127" s="4">
        <v>14002.48</v>
      </c>
      <c r="Z127" s="7"/>
      <c r="AA127" s="7"/>
      <c r="AB127" s="7"/>
    </row>
    <row r="128" spans="1:28" s="2" customFormat="1" x14ac:dyDescent="0.2">
      <c r="B128" s="2" t="s">
        <v>33</v>
      </c>
      <c r="D128" s="9" t="s">
        <v>11</v>
      </c>
      <c r="E128" s="4">
        <v>4010.3070979999998</v>
      </c>
      <c r="I128" s="14"/>
      <c r="J128" s="2">
        <v>5.1100000000000003</v>
      </c>
      <c r="K128" s="2">
        <v>7.64</v>
      </c>
      <c r="L128" s="2">
        <v>7.64</v>
      </c>
      <c r="M128" s="2">
        <v>9.33</v>
      </c>
      <c r="N128" s="15"/>
      <c r="O128" s="4">
        <v>18833.820000000003</v>
      </c>
      <c r="P128" s="4">
        <v>18084.030000000002</v>
      </c>
      <c r="Q128" s="4">
        <v>17486.900000000001</v>
      </c>
      <c r="R128" s="4">
        <v>597.13</v>
      </c>
      <c r="S128" s="15"/>
      <c r="T128" s="4">
        <v>22055.3</v>
      </c>
      <c r="U128" s="4">
        <v>8008.62</v>
      </c>
      <c r="V128" s="4">
        <v>14046.679999999998</v>
      </c>
      <c r="Z128" s="7"/>
      <c r="AA128" s="7"/>
      <c r="AB128" s="7"/>
    </row>
    <row r="129" spans="1:28" s="2" customFormat="1" x14ac:dyDescent="0.2">
      <c r="B129" s="2" t="s">
        <v>34</v>
      </c>
      <c r="D129" s="9" t="s">
        <v>12</v>
      </c>
      <c r="E129" s="4">
        <v>5822.3907999999992</v>
      </c>
      <c r="I129" s="14"/>
      <c r="J129" s="2">
        <v>5.19</v>
      </c>
      <c r="K129" s="2">
        <v>8.19</v>
      </c>
      <c r="L129" s="2">
        <v>8.19</v>
      </c>
      <c r="M129" s="2">
        <v>9.33</v>
      </c>
      <c r="N129" s="15"/>
      <c r="O129" s="4">
        <v>18934.990000000002</v>
      </c>
      <c r="P129" s="4">
        <v>18186.84</v>
      </c>
      <c r="Q129" s="4">
        <v>17601.41</v>
      </c>
      <c r="R129" s="4">
        <v>585.43000000000006</v>
      </c>
      <c r="S129" s="15"/>
      <c r="T129" s="4">
        <v>22392.02</v>
      </c>
      <c r="U129" s="4">
        <v>8262.39</v>
      </c>
      <c r="V129" s="4">
        <v>14129.630000000001</v>
      </c>
      <c r="Z129" s="7"/>
      <c r="AA129" s="7"/>
      <c r="AB129" s="7"/>
    </row>
    <row r="130" spans="1:28" s="2" customFormat="1" ht="12" x14ac:dyDescent="0.2">
      <c r="B130" s="2" t="s">
        <v>35</v>
      </c>
      <c r="D130" s="3" t="s">
        <v>13</v>
      </c>
      <c r="E130" s="4">
        <v>5557.3942390000011</v>
      </c>
      <c r="I130" s="14"/>
      <c r="J130" s="2">
        <v>4.9800000000000004</v>
      </c>
      <c r="K130" s="2">
        <v>8.2100000000000009</v>
      </c>
      <c r="L130" s="2">
        <v>8.2100000000000009</v>
      </c>
      <c r="M130" s="2">
        <v>9.33</v>
      </c>
      <c r="N130" s="15"/>
      <c r="O130" s="4">
        <v>19112.530000000006</v>
      </c>
      <c r="P130" s="4">
        <v>18323.770000000004</v>
      </c>
      <c r="Q130" s="4">
        <v>17749.940000000002</v>
      </c>
      <c r="R130" s="4">
        <v>573.83000000000004</v>
      </c>
      <c r="S130" s="15"/>
      <c r="T130" s="4">
        <v>22541.25</v>
      </c>
      <c r="U130" s="4">
        <v>8246.5399999999991</v>
      </c>
      <c r="V130" s="4">
        <v>14294.710000000003</v>
      </c>
      <c r="Z130" s="7"/>
      <c r="AA130" s="7"/>
      <c r="AB130" s="7"/>
    </row>
    <row r="131" spans="1:28" s="2" customFormat="1" ht="12" x14ac:dyDescent="0.2">
      <c r="B131" s="2" t="s">
        <v>36</v>
      </c>
      <c r="D131" s="3" t="s">
        <v>14</v>
      </c>
      <c r="E131" s="4">
        <v>6171.2039249999998</v>
      </c>
      <c r="I131" s="14"/>
      <c r="J131" s="2">
        <v>5.14</v>
      </c>
      <c r="K131" s="2">
        <v>8.16</v>
      </c>
      <c r="L131" s="2">
        <v>8.16</v>
      </c>
      <c r="M131" s="2">
        <v>9.33</v>
      </c>
      <c r="N131" s="15"/>
      <c r="O131" s="4">
        <v>19211.030000000002</v>
      </c>
      <c r="P131" s="4">
        <v>18425.29</v>
      </c>
      <c r="Q131" s="4">
        <v>17845.91</v>
      </c>
      <c r="R131" s="4">
        <v>579.38</v>
      </c>
      <c r="S131" s="15"/>
      <c r="T131" s="4">
        <v>22933.260000000002</v>
      </c>
      <c r="U131" s="4">
        <v>8450.32</v>
      </c>
      <c r="V131" s="4">
        <v>14482.94</v>
      </c>
      <c r="Z131" s="7"/>
      <c r="AA131" s="7"/>
      <c r="AB131" s="7"/>
    </row>
    <row r="132" spans="1:28" s="2" customFormat="1" ht="12" x14ac:dyDescent="0.2">
      <c r="B132" s="2" t="s">
        <v>37</v>
      </c>
      <c r="D132" s="3" t="s">
        <v>15</v>
      </c>
      <c r="E132" s="4">
        <v>6689.2281199999998</v>
      </c>
      <c r="I132" s="14"/>
      <c r="J132" s="2">
        <v>4.9800000000000004</v>
      </c>
      <c r="K132" s="2">
        <v>7.86</v>
      </c>
      <c r="L132" s="2">
        <v>7.86</v>
      </c>
      <c r="M132" s="2">
        <v>9.33</v>
      </c>
      <c r="N132" s="15"/>
      <c r="O132" s="4">
        <v>19423.2</v>
      </c>
      <c r="P132" s="4">
        <v>18620.400000000001</v>
      </c>
      <c r="Q132" s="4">
        <v>18022.440000000002</v>
      </c>
      <c r="R132" s="4">
        <v>597.96</v>
      </c>
      <c r="S132" s="15"/>
      <c r="T132" s="4">
        <v>23059.440000000002</v>
      </c>
      <c r="U132" s="4">
        <v>8634.1200000000008</v>
      </c>
      <c r="V132" s="4">
        <v>14425.32</v>
      </c>
      <c r="Z132" s="7"/>
      <c r="AA132" s="7"/>
      <c r="AB132" s="7"/>
    </row>
    <row r="133" spans="1:28" s="2" customFormat="1" ht="12" x14ac:dyDescent="0.2">
      <c r="B133" s="2" t="s">
        <v>38</v>
      </c>
      <c r="D133" s="3" t="s">
        <v>16</v>
      </c>
      <c r="E133" s="4">
        <v>6002.5727780000007</v>
      </c>
      <c r="I133" s="14"/>
      <c r="J133" s="2">
        <v>5.08</v>
      </c>
      <c r="K133" s="2">
        <v>8.34</v>
      </c>
      <c r="L133" s="2">
        <v>8.34</v>
      </c>
      <c r="M133" s="2">
        <v>9.33</v>
      </c>
      <c r="N133" s="15"/>
      <c r="O133" s="4">
        <v>19774.260000000002</v>
      </c>
      <c r="P133" s="4">
        <v>19023.36</v>
      </c>
      <c r="Q133" s="4">
        <v>18369.440000000002</v>
      </c>
      <c r="R133" s="4">
        <v>653.92000000000007</v>
      </c>
      <c r="S133" s="15"/>
      <c r="T133" s="4">
        <v>23298.07</v>
      </c>
      <c r="U133" s="4">
        <v>8430.84</v>
      </c>
      <c r="V133" s="4">
        <v>14867.23</v>
      </c>
      <c r="Z133" s="7"/>
      <c r="AA133" s="7"/>
      <c r="AB133" s="7"/>
    </row>
    <row r="134" spans="1:28" s="2" customFormat="1" ht="12" x14ac:dyDescent="0.2">
      <c r="B134" s="2" t="s">
        <v>39</v>
      </c>
      <c r="D134" s="3" t="s">
        <v>17</v>
      </c>
      <c r="E134" s="4">
        <v>5863.3020500000002</v>
      </c>
      <c r="I134" s="14"/>
      <c r="J134" s="2">
        <v>5.07</v>
      </c>
      <c r="K134" s="2">
        <v>8.1300000000000008</v>
      </c>
      <c r="L134" s="2">
        <v>8.1300000000000008</v>
      </c>
      <c r="M134" s="2">
        <v>9.33</v>
      </c>
      <c r="N134" s="15"/>
      <c r="O134" s="4">
        <v>19868.260000000006</v>
      </c>
      <c r="P134" s="4">
        <v>19183.610000000004</v>
      </c>
      <c r="Q134" s="4">
        <v>18522.550000000003</v>
      </c>
      <c r="R134" s="4">
        <v>661.06</v>
      </c>
      <c r="S134" s="15"/>
      <c r="T134" s="4">
        <v>23605.82</v>
      </c>
      <c r="U134" s="4">
        <v>8738.92</v>
      </c>
      <c r="V134" s="4">
        <v>14866.9</v>
      </c>
      <c r="Z134" s="7"/>
      <c r="AA134" s="7"/>
      <c r="AB134" s="7"/>
    </row>
    <row r="135" spans="1:28" s="2" customFormat="1" ht="12" x14ac:dyDescent="0.2">
      <c r="B135" s="2" t="s">
        <v>40</v>
      </c>
      <c r="D135" s="3" t="s">
        <v>18</v>
      </c>
      <c r="E135" s="4">
        <v>3949.0695749999995</v>
      </c>
      <c r="I135" s="14"/>
      <c r="J135" s="2">
        <v>5.18</v>
      </c>
      <c r="K135" s="2">
        <v>8.19</v>
      </c>
      <c r="L135" s="2">
        <v>8.19</v>
      </c>
      <c r="M135" s="2">
        <v>9.33</v>
      </c>
      <c r="N135" s="15"/>
      <c r="O135" s="4">
        <v>20305.82</v>
      </c>
      <c r="P135" s="4">
        <v>19532.169999999998</v>
      </c>
      <c r="Q135" s="4">
        <v>18967.489999999998</v>
      </c>
      <c r="R135" s="4">
        <v>564.68000000000006</v>
      </c>
      <c r="S135" s="15"/>
      <c r="T135" s="4">
        <v>24443.78</v>
      </c>
      <c r="U135" s="4">
        <v>8957.5</v>
      </c>
      <c r="V135" s="4">
        <v>15486.28</v>
      </c>
      <c r="Z135" s="7"/>
      <c r="AA135" s="7"/>
      <c r="AB135" s="7"/>
    </row>
    <row r="136" spans="1:28" s="2" customFormat="1" x14ac:dyDescent="0.2">
      <c r="A136" s="2">
        <v>2015</v>
      </c>
      <c r="B136" s="2" t="s">
        <v>29</v>
      </c>
      <c r="C136" s="2">
        <v>2015</v>
      </c>
      <c r="D136" s="9" t="s">
        <v>26</v>
      </c>
      <c r="E136" s="4">
        <v>3654.6880020000003</v>
      </c>
      <c r="G136" s="7"/>
      <c r="I136" s="14"/>
      <c r="J136" s="2">
        <v>5.22</v>
      </c>
      <c r="K136" s="2">
        <v>7.84</v>
      </c>
      <c r="L136" s="2">
        <v>7.84</v>
      </c>
      <c r="M136" s="2">
        <v>9.33</v>
      </c>
      <c r="N136" s="15"/>
      <c r="O136" s="4">
        <v>20468.099999999999</v>
      </c>
      <c r="P136" s="4">
        <v>19681.079999999998</v>
      </c>
      <c r="Q136" s="4">
        <v>19020.12</v>
      </c>
      <c r="R136" s="4">
        <v>660.95999999999992</v>
      </c>
      <c r="S136" s="15"/>
      <c r="T136" s="4">
        <v>23759.489999999998</v>
      </c>
      <c r="U136" s="4">
        <v>8605.7899999999991</v>
      </c>
      <c r="V136" s="4">
        <v>15153.7</v>
      </c>
      <c r="Z136" s="7"/>
      <c r="AA136" s="7"/>
      <c r="AB136" s="7"/>
    </row>
    <row r="137" spans="1:28" s="2" customFormat="1" x14ac:dyDescent="0.2">
      <c r="B137" s="2" t="s">
        <v>30</v>
      </c>
      <c r="D137" s="9" t="s">
        <v>8</v>
      </c>
      <c r="E137" s="4">
        <v>3717.3013889999997</v>
      </c>
      <c r="G137" s="7"/>
      <c r="I137" s="14"/>
      <c r="J137" s="2">
        <v>5.32</v>
      </c>
      <c r="K137" s="2">
        <v>7.41</v>
      </c>
      <c r="L137" s="2">
        <v>7.41</v>
      </c>
      <c r="M137" s="2">
        <v>9.33</v>
      </c>
      <c r="N137" s="15"/>
      <c r="O137" s="4">
        <v>20846.75</v>
      </c>
      <c r="P137" s="4">
        <v>20066</v>
      </c>
      <c r="Q137" s="4">
        <v>19330.89</v>
      </c>
      <c r="R137" s="4">
        <v>735.1099999999999</v>
      </c>
      <c r="S137" s="15"/>
      <c r="T137" s="4">
        <v>23588.46</v>
      </c>
      <c r="U137" s="4">
        <v>8338.25</v>
      </c>
      <c r="V137" s="4">
        <v>15250.21</v>
      </c>
      <c r="Z137" s="7"/>
      <c r="AA137" s="7"/>
      <c r="AB137" s="7"/>
    </row>
    <row r="138" spans="1:28" s="2" customFormat="1" x14ac:dyDescent="0.2">
      <c r="B138" s="2" t="s">
        <v>31</v>
      </c>
      <c r="D138" s="9" t="s">
        <v>9</v>
      </c>
      <c r="E138" s="4">
        <v>3667.7366609999999</v>
      </c>
      <c r="G138" s="7"/>
      <c r="I138" s="14"/>
      <c r="J138" s="2">
        <v>5.31</v>
      </c>
      <c r="K138" s="2">
        <v>7.31</v>
      </c>
      <c r="L138" s="2">
        <v>7.31</v>
      </c>
      <c r="M138" s="2">
        <v>9.33</v>
      </c>
      <c r="N138" s="15"/>
      <c r="O138" s="4">
        <v>20818.34</v>
      </c>
      <c r="P138" s="4">
        <v>20117.16</v>
      </c>
      <c r="Q138" s="4">
        <v>19413.32</v>
      </c>
      <c r="R138" s="4">
        <v>703.83999999999992</v>
      </c>
      <c r="S138" s="15"/>
      <c r="T138" s="4">
        <v>23860.93</v>
      </c>
      <c r="U138" s="4">
        <v>8634.0400000000009</v>
      </c>
      <c r="V138" s="4">
        <v>15226.89</v>
      </c>
      <c r="Z138" s="7"/>
      <c r="AA138" s="7"/>
      <c r="AB138" s="7"/>
    </row>
    <row r="139" spans="1:28" s="2" customFormat="1" x14ac:dyDescent="0.2">
      <c r="B139" s="2" t="s">
        <v>32</v>
      </c>
      <c r="D139" s="9" t="s">
        <v>10</v>
      </c>
      <c r="E139" s="4">
        <v>3439.9275309999998</v>
      </c>
      <c r="G139" s="7"/>
      <c r="I139" s="14"/>
      <c r="J139" s="2">
        <v>5.39</v>
      </c>
      <c r="K139" s="2">
        <v>8.09</v>
      </c>
      <c r="L139" s="2">
        <v>8.09</v>
      </c>
      <c r="M139" s="2">
        <v>9.33</v>
      </c>
      <c r="N139" s="15"/>
      <c r="O139" s="4">
        <v>20888.310000000001</v>
      </c>
      <c r="P139" s="4">
        <v>20193.32</v>
      </c>
      <c r="Q139" s="4">
        <v>19494.68</v>
      </c>
      <c r="R139" s="4">
        <v>698.64</v>
      </c>
      <c r="S139" s="15"/>
      <c r="T139" s="4">
        <v>23182.61</v>
      </c>
      <c r="U139" s="4">
        <v>7853.67</v>
      </c>
      <c r="V139" s="4">
        <v>15328.939999999999</v>
      </c>
      <c r="Z139" s="7"/>
      <c r="AA139" s="7"/>
      <c r="AB139" s="7"/>
    </row>
    <row r="140" spans="1:28" s="2" customFormat="1" x14ac:dyDescent="0.2">
      <c r="B140" s="2" t="s">
        <v>33</v>
      </c>
      <c r="D140" s="9" t="s">
        <v>11</v>
      </c>
      <c r="E140" s="4">
        <v>4567.4590560000006</v>
      </c>
      <c r="G140" s="7"/>
      <c r="I140" s="14"/>
      <c r="J140" s="2">
        <v>5.51</v>
      </c>
      <c r="K140" s="2">
        <v>8.4499999999999993</v>
      </c>
      <c r="L140" s="2">
        <v>8.4499999999999993</v>
      </c>
      <c r="M140" s="2">
        <v>9.33</v>
      </c>
      <c r="N140" s="15"/>
      <c r="O140" s="4">
        <v>20674.320000000003</v>
      </c>
      <c r="P140" s="4">
        <v>19999.260000000002</v>
      </c>
      <c r="Q140" s="4">
        <v>19261.830000000002</v>
      </c>
      <c r="R140" s="4">
        <v>737.43000000000006</v>
      </c>
      <c r="S140" s="15"/>
      <c r="T140" s="4">
        <v>23225.22</v>
      </c>
      <c r="U140" s="4">
        <v>7909.58</v>
      </c>
      <c r="V140" s="4">
        <v>15315.64</v>
      </c>
      <c r="Z140" s="7"/>
      <c r="AA140" s="7"/>
      <c r="AB140" s="7"/>
    </row>
    <row r="141" spans="1:28" s="2" customFormat="1" x14ac:dyDescent="0.2">
      <c r="B141" s="2" t="s">
        <v>34</v>
      </c>
      <c r="D141" s="9" t="s">
        <v>12</v>
      </c>
      <c r="E141" s="4">
        <v>4739.1913859999995</v>
      </c>
      <c r="G141" s="7"/>
      <c r="I141" s="14"/>
      <c r="J141" s="2">
        <v>5.48</v>
      </c>
      <c r="K141" s="11">
        <v>8.6999999999999993</v>
      </c>
      <c r="L141" s="11">
        <v>8.6999999999999993</v>
      </c>
      <c r="M141" s="2">
        <v>9.33</v>
      </c>
      <c r="N141" s="15"/>
      <c r="O141" s="4">
        <v>20266.869999999995</v>
      </c>
      <c r="P141" s="4">
        <v>19638.769999999997</v>
      </c>
      <c r="Q141" s="4">
        <v>18908.599999999999</v>
      </c>
      <c r="R141" s="4">
        <v>730.17</v>
      </c>
      <c r="S141" s="15"/>
      <c r="T141" s="4">
        <v>22854.32</v>
      </c>
      <c r="U141" s="4">
        <v>7894.2999999999993</v>
      </c>
      <c r="V141" s="4">
        <v>14960.019999999999</v>
      </c>
      <c r="Z141" s="7"/>
      <c r="AA141" s="7"/>
      <c r="AB141" s="7"/>
    </row>
    <row r="142" spans="1:28" s="2" customFormat="1" x14ac:dyDescent="0.2">
      <c r="B142" s="2" t="s">
        <v>35</v>
      </c>
      <c r="D142" s="9" t="s">
        <v>13</v>
      </c>
      <c r="E142" s="4">
        <v>4771.9663650000002</v>
      </c>
      <c r="G142" s="7"/>
      <c r="I142" s="14"/>
      <c r="J142" s="2">
        <v>5.54</v>
      </c>
      <c r="K142" s="11">
        <v>8.5399999999999991</v>
      </c>
      <c r="L142" s="11">
        <v>8.5399999999999991</v>
      </c>
      <c r="M142" s="2">
        <v>9.33</v>
      </c>
      <c r="N142" s="15"/>
      <c r="O142" s="4">
        <v>20572.95</v>
      </c>
      <c r="P142" s="4">
        <v>19972.73</v>
      </c>
      <c r="Q142" s="4">
        <v>19223.54</v>
      </c>
      <c r="R142" s="4">
        <v>749.19</v>
      </c>
      <c r="S142" s="15"/>
      <c r="T142" s="4">
        <v>22908.32</v>
      </c>
      <c r="U142" s="4">
        <v>7840.1</v>
      </c>
      <c r="V142" s="4">
        <v>15068.22</v>
      </c>
      <c r="Z142" s="7"/>
      <c r="AA142" s="7"/>
      <c r="AB142" s="7"/>
    </row>
    <row r="143" spans="1:28" s="2" customFormat="1" x14ac:dyDescent="0.2">
      <c r="B143" s="2" t="s">
        <v>36</v>
      </c>
      <c r="D143" s="9" t="s">
        <v>14</v>
      </c>
      <c r="E143" s="4">
        <v>4201.4078630000004</v>
      </c>
      <c r="G143" s="7"/>
      <c r="I143" s="14"/>
      <c r="J143" s="2">
        <v>5.55</v>
      </c>
      <c r="K143" s="11">
        <v>8.06</v>
      </c>
      <c r="L143" s="11">
        <v>8.06</v>
      </c>
      <c r="M143" s="2">
        <v>9.33</v>
      </c>
      <c r="N143" s="15"/>
      <c r="O143" s="4">
        <v>20212.330000000002</v>
      </c>
      <c r="P143" s="4">
        <v>19590.050000000003</v>
      </c>
      <c r="Q143" s="4">
        <v>18809.150000000001</v>
      </c>
      <c r="R143" s="4">
        <v>780.9</v>
      </c>
      <c r="S143" s="15"/>
      <c r="T143" s="4">
        <v>22448.420000000002</v>
      </c>
      <c r="U143" s="4">
        <v>7761.6</v>
      </c>
      <c r="V143" s="4">
        <v>14686.820000000002</v>
      </c>
      <c r="Z143" s="7"/>
      <c r="AA143" s="7"/>
      <c r="AB143" s="7"/>
    </row>
    <row r="144" spans="1:28" s="2" customFormat="1" x14ac:dyDescent="0.2">
      <c r="B144" s="2" t="s">
        <v>37</v>
      </c>
      <c r="D144" s="9" t="s">
        <v>15</v>
      </c>
      <c r="E144" s="4">
        <v>3511.5641059999994</v>
      </c>
      <c r="G144" s="7"/>
      <c r="I144" s="14"/>
      <c r="J144" s="2">
        <v>5.55</v>
      </c>
      <c r="K144" s="11">
        <v>8.06</v>
      </c>
      <c r="L144" s="11">
        <v>8.06</v>
      </c>
      <c r="M144" s="2">
        <v>9.33</v>
      </c>
      <c r="N144" s="15"/>
      <c r="O144" s="4">
        <v>19982.280000000002</v>
      </c>
      <c r="P144" s="4">
        <v>19383.670000000002</v>
      </c>
      <c r="Q144" s="4">
        <v>18575.760000000002</v>
      </c>
      <c r="R144" s="4">
        <v>807.91000000000008</v>
      </c>
      <c r="S144" s="15"/>
      <c r="T144" s="4">
        <v>21932.95</v>
      </c>
      <c r="U144" s="4">
        <v>7421.4500000000007</v>
      </c>
      <c r="V144" s="4">
        <v>14511.5</v>
      </c>
      <c r="Z144" s="7"/>
      <c r="AA144" s="7"/>
      <c r="AB144" s="7"/>
    </row>
    <row r="145" spans="1:28" s="2" customFormat="1" x14ac:dyDescent="0.2">
      <c r="B145" s="2" t="s">
        <v>38</v>
      </c>
      <c r="D145" s="9" t="s">
        <v>16</v>
      </c>
      <c r="E145" s="4">
        <v>3308.3629830000004</v>
      </c>
      <c r="G145" s="7"/>
      <c r="I145" s="14"/>
      <c r="J145" s="2">
        <v>4.9800000000000004</v>
      </c>
      <c r="K145" s="11">
        <v>9.11</v>
      </c>
      <c r="L145" s="11">
        <v>9.11</v>
      </c>
      <c r="M145" s="2">
        <v>9.33</v>
      </c>
      <c r="N145" s="15"/>
      <c r="O145" s="4">
        <v>19771.790000000005</v>
      </c>
      <c r="P145" s="4">
        <v>19104.140000000003</v>
      </c>
      <c r="Q145" s="4">
        <v>18263.270000000004</v>
      </c>
      <c r="R145" s="4">
        <v>840.87000000000012</v>
      </c>
      <c r="S145" s="15"/>
      <c r="T145" s="4">
        <v>21761.909999999996</v>
      </c>
      <c r="U145" s="4">
        <v>7166.5999999999985</v>
      </c>
      <c r="V145" s="4">
        <v>14595.31</v>
      </c>
      <c r="Z145" s="7"/>
      <c r="AA145" s="7"/>
      <c r="AB145" s="7"/>
    </row>
    <row r="146" spans="1:28" s="2" customFormat="1" x14ac:dyDescent="0.2">
      <c r="B146" s="2" t="s">
        <v>39</v>
      </c>
      <c r="D146" s="9" t="s">
        <v>17</v>
      </c>
      <c r="E146" s="4">
        <v>3126.3197209999998</v>
      </c>
      <c r="G146" s="7"/>
      <c r="I146" s="14"/>
      <c r="J146" s="2">
        <v>5.1100000000000003</v>
      </c>
      <c r="K146" s="11">
        <v>9.2200000000000006</v>
      </c>
      <c r="L146" s="11">
        <v>9.2200000000000006</v>
      </c>
      <c r="M146" s="2">
        <v>9.33</v>
      </c>
      <c r="N146" s="15"/>
      <c r="O146" s="4">
        <v>19481.64</v>
      </c>
      <c r="P146" s="4">
        <v>18833.8</v>
      </c>
      <c r="Q146" s="4">
        <v>17952.98</v>
      </c>
      <c r="R146" s="4">
        <v>880.81999999999994</v>
      </c>
      <c r="S146" s="15"/>
      <c r="T146" s="4">
        <v>21541.190000000002</v>
      </c>
      <c r="U146" s="4">
        <v>7215.32</v>
      </c>
      <c r="V146" s="4">
        <v>14325.87</v>
      </c>
      <c r="Z146" s="7"/>
      <c r="AA146" s="7"/>
      <c r="AB146" s="7"/>
    </row>
    <row r="147" spans="1:28" s="2" customFormat="1" x14ac:dyDescent="0.2">
      <c r="B147" s="2" t="s">
        <v>40</v>
      </c>
      <c r="D147" s="9" t="s">
        <v>18</v>
      </c>
      <c r="E147" s="4">
        <v>2495.9566260000001</v>
      </c>
      <c r="G147" s="7"/>
      <c r="I147" s="14"/>
      <c r="J147" s="2">
        <v>5.14</v>
      </c>
      <c r="K147" s="11">
        <v>9.1199999999999992</v>
      </c>
      <c r="L147" s="11">
        <v>9.1199999999999992</v>
      </c>
      <c r="M147" s="2">
        <v>9.33</v>
      </c>
      <c r="N147" s="15"/>
      <c r="O147" s="4">
        <v>19029.189999999995</v>
      </c>
      <c r="P147" s="4">
        <v>18305.229999999996</v>
      </c>
      <c r="Q147" s="4">
        <v>17590.059999999998</v>
      </c>
      <c r="R147" s="4">
        <v>715.16999999999985</v>
      </c>
      <c r="S147" s="15"/>
      <c r="T147" s="4">
        <v>21700.590000000004</v>
      </c>
      <c r="U147" s="4">
        <v>7133.42</v>
      </c>
      <c r="V147" s="4">
        <v>14567.170000000002</v>
      </c>
      <c r="Z147" s="7"/>
      <c r="AA147" s="7"/>
      <c r="AB147" s="7"/>
    </row>
    <row r="148" spans="1:28" s="2" customFormat="1" x14ac:dyDescent="0.2">
      <c r="A148" s="2">
        <v>2016</v>
      </c>
      <c r="B148" s="2" t="s">
        <v>29</v>
      </c>
      <c r="C148" s="2">
        <v>2016</v>
      </c>
      <c r="D148" s="9" t="s">
        <v>26</v>
      </c>
      <c r="E148" s="4">
        <v>3207.3593809999998</v>
      </c>
      <c r="G148" s="7"/>
      <c r="I148" s="14"/>
      <c r="J148" s="2">
        <v>5.62</v>
      </c>
      <c r="K148" s="11">
        <v>9.15</v>
      </c>
      <c r="L148" s="11">
        <v>9.15</v>
      </c>
      <c r="M148" s="2">
        <v>9.33</v>
      </c>
      <c r="N148" s="15"/>
      <c r="O148" s="4">
        <v>18835.53</v>
      </c>
      <c r="P148" s="4">
        <v>18110.71</v>
      </c>
      <c r="Q148" s="4">
        <v>17251.04</v>
      </c>
      <c r="R148" s="4">
        <v>859.66999999999985</v>
      </c>
      <c r="S148" s="15"/>
      <c r="T148" s="4">
        <v>22071.18</v>
      </c>
      <c r="U148" s="4">
        <v>7192.55</v>
      </c>
      <c r="V148" s="4">
        <v>14878.630000000001</v>
      </c>
      <c r="Z148" s="7"/>
      <c r="AA148" s="7"/>
      <c r="AB148" s="7"/>
    </row>
    <row r="149" spans="1:28" s="2" customFormat="1" ht="12" x14ac:dyDescent="0.2">
      <c r="B149" s="2" t="s">
        <v>30</v>
      </c>
      <c r="D149" s="3" t="s">
        <v>8</v>
      </c>
      <c r="E149" s="4">
        <v>3341.6422339999999</v>
      </c>
      <c r="G149" s="7"/>
      <c r="I149" s="14"/>
      <c r="J149" s="2">
        <v>5.83</v>
      </c>
      <c r="K149" s="11">
        <v>8.8800000000000008</v>
      </c>
      <c r="L149" s="11">
        <v>8.8800000000000008</v>
      </c>
      <c r="M149" s="2">
        <v>9.33</v>
      </c>
      <c r="N149" s="15"/>
      <c r="O149" s="4">
        <v>18754.09</v>
      </c>
      <c r="P149" s="4">
        <v>18019.2</v>
      </c>
      <c r="Q149" s="4">
        <v>17097.87</v>
      </c>
      <c r="R149" s="4">
        <v>921.33</v>
      </c>
      <c r="S149" s="15"/>
      <c r="T149" s="4">
        <v>22238.49</v>
      </c>
      <c r="U149" s="4">
        <v>7593.6200000000008</v>
      </c>
      <c r="V149" s="4">
        <v>14644.87</v>
      </c>
      <c r="Z149" s="7"/>
      <c r="AA149" s="7"/>
      <c r="AB149" s="7"/>
    </row>
    <row r="150" spans="1:28" s="2" customFormat="1" ht="12" x14ac:dyDescent="0.2">
      <c r="B150" s="2" t="s">
        <v>31</v>
      </c>
      <c r="D150" s="3" t="s">
        <v>9</v>
      </c>
      <c r="E150" s="4">
        <v>2573.0683099999997</v>
      </c>
      <c r="G150" s="7"/>
      <c r="I150" s="15"/>
      <c r="J150" s="2">
        <v>5.95</v>
      </c>
      <c r="K150" s="11">
        <v>8.86</v>
      </c>
      <c r="L150" s="11">
        <v>8.86</v>
      </c>
      <c r="M150" s="2">
        <v>9.33</v>
      </c>
      <c r="N150" s="15"/>
      <c r="O150" s="4">
        <v>18756.240000000002</v>
      </c>
      <c r="P150" s="4">
        <v>18032.560000000001</v>
      </c>
      <c r="Q150" s="4">
        <v>17140.97</v>
      </c>
      <c r="R150" s="4">
        <v>891.58999999999992</v>
      </c>
      <c r="S150" s="15"/>
      <c r="T150" s="4">
        <v>22587.439999999999</v>
      </c>
      <c r="U150" s="4">
        <v>7821.32</v>
      </c>
      <c r="V150" s="4">
        <v>14766.119999999999</v>
      </c>
      <c r="Z150" s="7"/>
      <c r="AA150" s="7"/>
      <c r="AB150" s="7"/>
    </row>
    <row r="151" spans="1:28" s="2" customFormat="1" ht="12" x14ac:dyDescent="0.2">
      <c r="B151" s="2" t="s">
        <v>32</v>
      </c>
      <c r="D151" s="3" t="s">
        <v>10</v>
      </c>
      <c r="E151" s="4">
        <v>2485.0236910000003</v>
      </c>
      <c r="G151" s="7"/>
      <c r="I151" s="15"/>
      <c r="J151" s="2">
        <v>5.85</v>
      </c>
      <c r="K151" s="2">
        <v>9.0299999999999994</v>
      </c>
      <c r="L151" s="2">
        <v>9.0299999999999994</v>
      </c>
      <c r="M151" s="2">
        <v>9.33</v>
      </c>
      <c r="N151" s="15"/>
      <c r="O151" s="4">
        <v>18870.669999999998</v>
      </c>
      <c r="P151" s="4">
        <v>18118.8</v>
      </c>
      <c r="Q151" s="4">
        <v>17222.919999999998</v>
      </c>
      <c r="R151" s="4">
        <v>895.87999999999988</v>
      </c>
      <c r="S151" s="15"/>
      <c r="T151" s="4">
        <v>22231.86</v>
      </c>
      <c r="U151" s="4">
        <v>7367.26</v>
      </c>
      <c r="V151" s="4">
        <v>14864.6</v>
      </c>
      <c r="Z151" s="7"/>
      <c r="AA151" s="7"/>
      <c r="AB151" s="7"/>
    </row>
    <row r="152" spans="1:28" s="2" customFormat="1" ht="12" x14ac:dyDescent="0.2">
      <c r="B152" s="2" t="s">
        <v>33</v>
      </c>
      <c r="D152" s="3" t="s">
        <v>11</v>
      </c>
      <c r="E152" s="4">
        <v>2158.5515349999996</v>
      </c>
      <c r="I152" s="15"/>
      <c r="J152" s="2">
        <v>5.47</v>
      </c>
      <c r="K152" s="2">
        <v>8.89</v>
      </c>
      <c r="L152" s="2">
        <v>8.89</v>
      </c>
      <c r="M152" s="2">
        <v>9.33</v>
      </c>
      <c r="N152" s="15"/>
      <c r="O152" s="4">
        <v>18851.379999999994</v>
      </c>
      <c r="P152" s="4">
        <v>18022.619999999995</v>
      </c>
      <c r="Q152" s="4">
        <v>17027.159999999996</v>
      </c>
      <c r="R152" s="4">
        <v>995.45999999999981</v>
      </c>
      <c r="S152" s="15"/>
      <c r="T152" s="4">
        <v>22372.03</v>
      </c>
      <c r="U152" s="4">
        <v>7700.4999999999991</v>
      </c>
      <c r="V152" s="4">
        <v>14671.529999999999</v>
      </c>
      <c r="Z152" s="7"/>
      <c r="AA152" s="7"/>
      <c r="AB152" s="7"/>
    </row>
    <row r="153" spans="1:28" s="2" customFormat="1" ht="12" x14ac:dyDescent="0.2">
      <c r="B153" s="2" t="s">
        <v>34</v>
      </c>
      <c r="D153" s="3" t="s">
        <v>12</v>
      </c>
      <c r="E153" s="4">
        <v>3433.7593749999996</v>
      </c>
      <c r="I153" s="15"/>
      <c r="J153" s="2">
        <v>6</v>
      </c>
      <c r="K153" s="2">
        <v>8.66</v>
      </c>
      <c r="L153" s="2">
        <v>8.66</v>
      </c>
      <c r="M153" s="2">
        <v>9.33</v>
      </c>
      <c r="N153" s="15"/>
      <c r="O153" s="4">
        <v>18949.550000000003</v>
      </c>
      <c r="P153" s="4">
        <v>18177.13</v>
      </c>
      <c r="Q153" s="4">
        <v>17341.68</v>
      </c>
      <c r="R153" s="4">
        <v>835.45</v>
      </c>
      <c r="S153" s="15"/>
      <c r="T153" s="4">
        <v>22935.86</v>
      </c>
      <c r="U153" s="4">
        <v>8027.76</v>
      </c>
      <c r="V153" s="4">
        <v>14908.099999999999</v>
      </c>
      <c r="Z153" s="7"/>
      <c r="AA153" s="7"/>
      <c r="AB153" s="7"/>
    </row>
    <row r="154" spans="1:28" s="2" customFormat="1" ht="12" x14ac:dyDescent="0.2">
      <c r="B154" s="2" t="s">
        <v>35</v>
      </c>
      <c r="D154" s="3" t="s">
        <v>13</v>
      </c>
      <c r="E154" s="4">
        <v>4295.8554720000011</v>
      </c>
      <c r="I154" s="15"/>
      <c r="J154" s="2">
        <v>6.01</v>
      </c>
      <c r="K154" s="2">
        <v>8.67</v>
      </c>
      <c r="L154" s="2">
        <v>8.67</v>
      </c>
      <c r="M154" s="2">
        <v>9.33</v>
      </c>
      <c r="N154" s="15"/>
      <c r="O154" s="4">
        <v>19246.579999999998</v>
      </c>
      <c r="P154" s="4">
        <v>18337.03</v>
      </c>
      <c r="Q154" s="4">
        <v>17483.989999999998</v>
      </c>
      <c r="R154" s="4">
        <v>853.04000000000008</v>
      </c>
      <c r="S154" s="15"/>
      <c r="T154" s="4">
        <v>22950.01</v>
      </c>
      <c r="U154" s="4">
        <v>7925.88</v>
      </c>
      <c r="V154" s="4">
        <v>15024.13</v>
      </c>
      <c r="Z154" s="7"/>
      <c r="AA154" s="7"/>
      <c r="AB154" s="7"/>
    </row>
    <row r="155" spans="1:28" s="2" customFormat="1" ht="12" x14ac:dyDescent="0.2">
      <c r="B155" s="2" t="s">
        <v>36</v>
      </c>
      <c r="D155" s="3" t="s">
        <v>14</v>
      </c>
      <c r="E155" s="4">
        <v>4166.7200482000007</v>
      </c>
      <c r="I155" s="15"/>
      <c r="J155" s="2">
        <v>5.91</v>
      </c>
      <c r="K155" s="2">
        <v>8.2100000000000009</v>
      </c>
      <c r="L155" s="2">
        <v>8.2100000000000009</v>
      </c>
      <c r="M155" s="2">
        <v>9.33</v>
      </c>
      <c r="N155" s="15"/>
      <c r="O155" s="4">
        <v>19290.140000000003</v>
      </c>
      <c r="P155" s="4">
        <v>18398.070000000003</v>
      </c>
      <c r="Q155" s="4">
        <v>17544.510000000002</v>
      </c>
      <c r="R155" s="4">
        <v>853.55999999999983</v>
      </c>
      <c r="S155" s="15"/>
      <c r="T155" s="4">
        <v>23454.739999999998</v>
      </c>
      <c r="U155" s="4">
        <v>8172.1399999999994</v>
      </c>
      <c r="V155" s="4">
        <v>15282.6</v>
      </c>
      <c r="Z155" s="7"/>
      <c r="AA155" s="7"/>
      <c r="AB155" s="7"/>
    </row>
    <row r="156" spans="1:28" s="2" customFormat="1" ht="12" x14ac:dyDescent="0.2">
      <c r="B156" s="2" t="s">
        <v>37</v>
      </c>
      <c r="D156" s="3" t="s">
        <v>15</v>
      </c>
      <c r="E156" s="4">
        <v>4472.9284119999993</v>
      </c>
      <c r="I156" s="15"/>
      <c r="J156" s="2">
        <v>5.78</v>
      </c>
      <c r="K156" s="2">
        <v>8.7799999999999994</v>
      </c>
      <c r="L156" s="2">
        <v>8.7799999999999994</v>
      </c>
      <c r="M156" s="2">
        <v>9.33</v>
      </c>
      <c r="N156" s="15"/>
      <c r="O156" s="4">
        <v>19253.32</v>
      </c>
      <c r="P156" s="4">
        <v>18414.21</v>
      </c>
      <c r="Q156" s="4">
        <v>17614.95</v>
      </c>
      <c r="R156" s="4">
        <v>799.2600000000001</v>
      </c>
      <c r="S156" s="15"/>
      <c r="T156" s="4">
        <v>23830.1</v>
      </c>
      <c r="U156" s="4">
        <v>8243.48</v>
      </c>
      <c r="V156" s="4">
        <v>15586.619999999999</v>
      </c>
    </row>
    <row r="157" spans="1:28" s="2" customFormat="1" ht="12" x14ac:dyDescent="0.2">
      <c r="B157" s="2" t="s">
        <v>38</v>
      </c>
      <c r="D157" s="3" t="s">
        <v>16</v>
      </c>
      <c r="E157" s="4">
        <v>4274.6257140000007</v>
      </c>
      <c r="I157" s="15"/>
      <c r="J157" s="2">
        <v>5.75</v>
      </c>
      <c r="K157" s="2">
        <v>8.7100000000000009</v>
      </c>
      <c r="L157" s="2">
        <v>8.7100000000000009</v>
      </c>
      <c r="M157" s="2">
        <v>9.33</v>
      </c>
      <c r="N157" s="15"/>
      <c r="O157" s="4">
        <v>19779.990000000005</v>
      </c>
      <c r="P157" s="4">
        <v>18668.060000000005</v>
      </c>
      <c r="Q157" s="4">
        <v>17817.770000000004</v>
      </c>
      <c r="R157" s="4">
        <v>850.29000000000008</v>
      </c>
      <c r="S157" s="15"/>
      <c r="T157" s="4">
        <v>24050.120000000003</v>
      </c>
      <c r="U157" s="4">
        <v>8246.8900000000012</v>
      </c>
      <c r="V157" s="4">
        <v>15803.23</v>
      </c>
    </row>
    <row r="158" spans="1:28" s="2" customFormat="1" ht="12" x14ac:dyDescent="0.2">
      <c r="B158" s="2" t="s">
        <v>39</v>
      </c>
      <c r="D158" s="3" t="s">
        <v>17</v>
      </c>
      <c r="E158" s="4">
        <v>3907.3372180000001</v>
      </c>
      <c r="I158" s="15"/>
      <c r="J158" s="2">
        <v>5.51</v>
      </c>
      <c r="K158" s="2">
        <v>8.3800000000000008</v>
      </c>
      <c r="L158" s="2">
        <v>8.3800000000000008</v>
      </c>
      <c r="M158" s="2">
        <v>9.33</v>
      </c>
      <c r="N158" s="15"/>
      <c r="O158" s="4">
        <v>19963.620000000003</v>
      </c>
      <c r="P158" s="4">
        <v>18824.920000000002</v>
      </c>
      <c r="Q158" s="4">
        <v>17947.810000000001</v>
      </c>
      <c r="R158" s="4">
        <v>877.11</v>
      </c>
      <c r="S158" s="15"/>
      <c r="T158" s="4">
        <v>24308.35</v>
      </c>
      <c r="U158" s="4">
        <v>8545.2200000000012</v>
      </c>
      <c r="V158" s="4">
        <v>15763.13</v>
      </c>
    </row>
    <row r="159" spans="1:28" s="2" customFormat="1" ht="12" x14ac:dyDescent="0.2">
      <c r="B159" s="2" t="s">
        <v>40</v>
      </c>
      <c r="D159" s="3" t="s">
        <v>18</v>
      </c>
      <c r="E159" s="4">
        <v>4258.8499459999994</v>
      </c>
      <c r="I159" s="15"/>
      <c r="J159" s="2">
        <v>5.12</v>
      </c>
      <c r="K159" s="11">
        <v>8.1</v>
      </c>
      <c r="L159" s="11">
        <v>8.1</v>
      </c>
      <c r="M159" s="2">
        <v>9.33</v>
      </c>
      <c r="N159" s="15"/>
      <c r="O159" s="4">
        <v>20269.03</v>
      </c>
      <c r="P159" s="4">
        <v>19315.48</v>
      </c>
      <c r="Q159" s="4">
        <v>18570.93</v>
      </c>
      <c r="R159" s="4">
        <v>744.55</v>
      </c>
      <c r="S159" s="15"/>
      <c r="T159" s="4">
        <v>25447.309999999998</v>
      </c>
      <c r="U159" s="4">
        <v>9156.3799999999992</v>
      </c>
      <c r="V159" s="4">
        <v>16290.929999999998</v>
      </c>
    </row>
    <row r="160" spans="1:28" s="2" customFormat="1" ht="12" x14ac:dyDescent="0.2">
      <c r="A160" s="2">
        <v>2017</v>
      </c>
      <c r="B160" s="2" t="s">
        <v>29</v>
      </c>
      <c r="C160" s="2">
        <v>2017</v>
      </c>
      <c r="D160" s="2" t="s">
        <v>26</v>
      </c>
      <c r="E160" s="4">
        <v>4889.0536040000006</v>
      </c>
      <c r="I160" s="15"/>
      <c r="J160" s="2">
        <v>5.08</v>
      </c>
      <c r="K160" s="2">
        <v>8.02</v>
      </c>
      <c r="L160" s="2">
        <v>8.02</v>
      </c>
      <c r="M160" s="2">
        <v>9.33</v>
      </c>
      <c r="N160" s="15"/>
      <c r="O160" s="4">
        <v>20418.38</v>
      </c>
      <c r="P160" s="4">
        <v>19248.740000000002</v>
      </c>
      <c r="Q160" s="4">
        <v>18458.510000000002</v>
      </c>
      <c r="R160" s="4">
        <v>790.23</v>
      </c>
      <c r="S160" s="15"/>
      <c r="T160" s="4">
        <v>24775.050000000003</v>
      </c>
      <c r="U160" s="4">
        <v>8744.65</v>
      </c>
      <c r="V160" s="4">
        <v>16030.400000000001</v>
      </c>
    </row>
    <row r="161" spans="1:23" s="2" customFormat="1" ht="12" x14ac:dyDescent="0.2">
      <c r="B161" s="2" t="s">
        <v>30</v>
      </c>
      <c r="D161" s="3" t="s">
        <v>8</v>
      </c>
      <c r="E161" s="4">
        <v>4774.3641169999992</v>
      </c>
      <c r="I161" s="15"/>
      <c r="J161" s="2">
        <v>5.07</v>
      </c>
      <c r="K161" s="2">
        <v>8.25</v>
      </c>
      <c r="L161" s="2">
        <v>8.25</v>
      </c>
      <c r="M161" s="2">
        <v>9.33</v>
      </c>
      <c r="N161" s="15"/>
      <c r="O161" s="4">
        <v>20583.270000000004</v>
      </c>
      <c r="P161" s="4">
        <v>19414.2</v>
      </c>
      <c r="Q161" s="4">
        <v>18591.580000000002</v>
      </c>
      <c r="R161" s="4">
        <v>822.61999999999989</v>
      </c>
      <c r="S161" s="15"/>
      <c r="T161" s="4">
        <v>25151.700000000004</v>
      </c>
      <c r="U161" s="4">
        <v>8861.07</v>
      </c>
      <c r="V161" s="4">
        <v>16290.630000000003</v>
      </c>
    </row>
    <row r="162" spans="1:23" s="2" customFormat="1" ht="12" x14ac:dyDescent="0.2">
      <c r="B162" s="2" t="s">
        <v>31</v>
      </c>
      <c r="D162" s="3" t="s">
        <v>9</v>
      </c>
      <c r="E162" s="4">
        <v>3809.618426</v>
      </c>
      <c r="I162" s="15"/>
      <c r="J162" s="2">
        <v>4.8899999999999997</v>
      </c>
      <c r="K162" s="2">
        <v>8.14</v>
      </c>
      <c r="L162" s="2">
        <v>8.14</v>
      </c>
      <c r="M162" s="2">
        <v>9.33</v>
      </c>
      <c r="N162" s="15"/>
      <c r="O162" s="4">
        <v>20670.000000000004</v>
      </c>
      <c r="P162" s="4">
        <v>19690.010000000002</v>
      </c>
      <c r="Q162" s="4">
        <v>18875.370000000003</v>
      </c>
      <c r="R162" s="4">
        <v>814.6400000000001</v>
      </c>
      <c r="S162" s="15"/>
      <c r="T162" s="4">
        <v>25899.55</v>
      </c>
      <c r="U162" s="4">
        <v>9550.14</v>
      </c>
      <c r="V162" s="4">
        <v>16349.41</v>
      </c>
    </row>
    <row r="163" spans="1:23" s="2" customFormat="1" ht="12" x14ac:dyDescent="0.2">
      <c r="B163" s="2" t="s">
        <v>32</v>
      </c>
      <c r="D163" s="3" t="s">
        <v>10</v>
      </c>
      <c r="E163" s="4">
        <v>3236.1216020000002</v>
      </c>
      <c r="I163" s="15"/>
      <c r="J163" s="2">
        <v>4.8099999999999996</v>
      </c>
      <c r="K163" s="2">
        <v>8.1300000000000008</v>
      </c>
      <c r="L163" s="2">
        <v>8.1300000000000008</v>
      </c>
      <c r="M163" s="2">
        <v>9.33</v>
      </c>
      <c r="N163" s="15"/>
      <c r="O163" s="4">
        <v>21165.050000000003</v>
      </c>
      <c r="P163" s="4">
        <v>20096.22</v>
      </c>
      <c r="Q163" s="4">
        <v>19308.75</v>
      </c>
      <c r="R163" s="4">
        <v>787.47</v>
      </c>
      <c r="S163" s="15"/>
      <c r="T163" s="4">
        <v>25568.250000000004</v>
      </c>
      <c r="U163" s="4">
        <v>9074.52</v>
      </c>
      <c r="V163" s="4">
        <v>16493.730000000003</v>
      </c>
    </row>
    <row r="164" spans="1:23" s="2" customFormat="1" ht="12" x14ac:dyDescent="0.2">
      <c r="B164" s="2" t="s">
        <v>33</v>
      </c>
      <c r="D164" s="3" t="s">
        <v>11</v>
      </c>
      <c r="E164" s="4">
        <v>2790.0411439999998</v>
      </c>
      <c r="I164" s="15"/>
      <c r="J164" s="2">
        <v>4.82</v>
      </c>
      <c r="K164" s="2">
        <v>7.37</v>
      </c>
      <c r="L164" s="2">
        <v>7.37</v>
      </c>
      <c r="M164" s="2">
        <v>9.33</v>
      </c>
      <c r="N164" s="15"/>
      <c r="O164" s="4">
        <v>21463.1</v>
      </c>
      <c r="P164" s="4">
        <v>20382.089999999997</v>
      </c>
      <c r="Q164" s="4">
        <v>19594.129999999997</v>
      </c>
      <c r="R164" s="4">
        <v>787.96</v>
      </c>
      <c r="S164" s="15"/>
      <c r="T164" s="4">
        <v>25165.24</v>
      </c>
      <c r="U164" s="4">
        <v>8870.32</v>
      </c>
      <c r="V164" s="4">
        <v>16294.920000000002</v>
      </c>
    </row>
    <row r="165" spans="1:23" s="2" customFormat="1" ht="12" x14ac:dyDescent="0.2">
      <c r="B165" s="2" t="s">
        <v>34</v>
      </c>
      <c r="D165" s="3" t="s">
        <v>12</v>
      </c>
      <c r="E165" s="4">
        <v>4467.1464100000003</v>
      </c>
      <c r="I165" s="15"/>
      <c r="J165" s="11">
        <v>4.8</v>
      </c>
      <c r="K165" s="2">
        <v>7.72</v>
      </c>
      <c r="L165" s="2">
        <v>7.72</v>
      </c>
      <c r="M165" s="2">
        <v>9.33</v>
      </c>
      <c r="N165" s="15"/>
      <c r="O165" s="4">
        <v>22728.660000000003</v>
      </c>
      <c r="P165" s="4">
        <v>21737.120000000003</v>
      </c>
      <c r="Q165" s="4">
        <v>20927.97</v>
      </c>
      <c r="R165" s="4">
        <v>809.15000000000009</v>
      </c>
      <c r="S165" s="15"/>
      <c r="T165" s="4">
        <v>26063.599999999999</v>
      </c>
      <c r="U165" s="4">
        <v>8887.9</v>
      </c>
      <c r="V165" s="4">
        <v>17175.7</v>
      </c>
    </row>
    <row r="166" spans="1:23" s="2" customFormat="1" ht="12" x14ac:dyDescent="0.2">
      <c r="B166" s="2" t="s">
        <v>35</v>
      </c>
      <c r="D166" s="3" t="s">
        <v>13</v>
      </c>
      <c r="E166" s="4">
        <v>4260.9122989999996</v>
      </c>
      <c r="I166" s="15"/>
      <c r="J166" s="2">
        <v>4.84</v>
      </c>
      <c r="K166" s="2">
        <v>8.15</v>
      </c>
      <c r="L166" s="2">
        <v>8.15</v>
      </c>
      <c r="M166" s="2">
        <v>9.33</v>
      </c>
      <c r="N166" s="15"/>
      <c r="O166" s="4">
        <v>23070.71</v>
      </c>
      <c r="P166" s="4">
        <v>21948.12</v>
      </c>
      <c r="Q166" s="4">
        <v>21100.989999999998</v>
      </c>
      <c r="R166" s="4">
        <v>847.13</v>
      </c>
      <c r="S166" s="15"/>
      <c r="T166" s="4">
        <v>25859.53</v>
      </c>
      <c r="U166" s="4">
        <v>8830.869999999999</v>
      </c>
      <c r="V166" s="4">
        <v>17028.66</v>
      </c>
    </row>
    <row r="167" spans="1:23" s="2" customFormat="1" ht="12" x14ac:dyDescent="0.2">
      <c r="B167" s="2" t="s">
        <v>36</v>
      </c>
      <c r="D167" s="3" t="s">
        <v>14</v>
      </c>
      <c r="E167" s="4">
        <v>3650.480826</v>
      </c>
      <c r="I167" s="15"/>
      <c r="J167" s="2">
        <v>4.96</v>
      </c>
      <c r="K167" s="2">
        <v>7.58</v>
      </c>
      <c r="L167" s="2">
        <v>7.58</v>
      </c>
      <c r="M167" s="2">
        <v>9.33</v>
      </c>
      <c r="N167" s="15"/>
      <c r="O167" s="4">
        <v>23346.539999999997</v>
      </c>
      <c r="P167" s="4">
        <v>22224.149999999998</v>
      </c>
      <c r="Q167" s="4">
        <v>21403.739999999998</v>
      </c>
      <c r="R167" s="4">
        <v>820.41000000000008</v>
      </c>
      <c r="S167" s="15"/>
      <c r="T167" s="4">
        <v>25844.69</v>
      </c>
      <c r="U167" s="4">
        <v>8840.68</v>
      </c>
      <c r="V167" s="4">
        <v>17004.009999999998</v>
      </c>
    </row>
    <row r="168" spans="1:23" s="2" customFormat="1" ht="12" x14ac:dyDescent="0.2">
      <c r="B168" s="2" t="s">
        <v>37</v>
      </c>
      <c r="D168" s="3" t="s">
        <v>15</v>
      </c>
      <c r="E168" s="4">
        <v>2362.3768380000001</v>
      </c>
      <c r="I168" s="15"/>
      <c r="J168" s="2">
        <v>4.97</v>
      </c>
      <c r="K168" s="2">
        <v>8.19</v>
      </c>
      <c r="L168" s="2">
        <v>8.19</v>
      </c>
      <c r="M168" s="2">
        <v>9.33</v>
      </c>
      <c r="N168" s="15"/>
      <c r="O168" s="4">
        <v>23627.720000000005</v>
      </c>
      <c r="P168" s="4">
        <v>22619.74</v>
      </c>
      <c r="Q168" s="4">
        <v>21798.980000000003</v>
      </c>
      <c r="R168" s="4">
        <v>820.7600000000001</v>
      </c>
      <c r="S168" s="15"/>
      <c r="T168" s="4">
        <v>25646.03</v>
      </c>
      <c r="U168" s="4">
        <v>8608.619999999999</v>
      </c>
      <c r="V168" s="4">
        <v>17037.41</v>
      </c>
    </row>
    <row r="169" spans="1:23" s="2" customFormat="1" ht="12" x14ac:dyDescent="0.2">
      <c r="B169" s="2" t="s">
        <v>38</v>
      </c>
      <c r="D169" s="3" t="s">
        <v>16</v>
      </c>
      <c r="E169" s="4">
        <v>4806.5891719999991</v>
      </c>
      <c r="I169" s="15"/>
      <c r="J169" s="11">
        <v>4.8</v>
      </c>
      <c r="K169" s="2">
        <v>7.86</v>
      </c>
      <c r="L169" s="2">
        <v>7.86</v>
      </c>
      <c r="M169" s="2">
        <v>9.33</v>
      </c>
      <c r="N169" s="15"/>
      <c r="O169" s="4">
        <v>23841.02</v>
      </c>
      <c r="P169" s="4">
        <v>22868.25</v>
      </c>
      <c r="Q169" s="4">
        <v>22043.08</v>
      </c>
      <c r="R169" s="4">
        <v>825.17</v>
      </c>
      <c r="S169" s="15"/>
      <c r="T169" s="4">
        <v>25895.58</v>
      </c>
      <c r="U169" s="4">
        <v>8897.3499999999985</v>
      </c>
      <c r="V169" s="4">
        <v>16998.230000000003</v>
      </c>
    </row>
    <row r="170" spans="1:23" s="2" customFormat="1" ht="12" x14ac:dyDescent="0.2">
      <c r="B170" s="2" t="s">
        <v>39</v>
      </c>
      <c r="D170" s="3" t="s">
        <v>17</v>
      </c>
      <c r="E170" s="4">
        <v>4018.4669810000005</v>
      </c>
      <c r="I170" s="15"/>
      <c r="J170" s="2">
        <v>4.91</v>
      </c>
      <c r="K170" s="2">
        <v>7.79</v>
      </c>
      <c r="L170" s="2">
        <v>7.79</v>
      </c>
      <c r="M170" s="2">
        <v>9.33</v>
      </c>
      <c r="N170" s="15"/>
      <c r="O170" s="4">
        <v>24402.280000000002</v>
      </c>
      <c r="P170" s="4">
        <v>23383.670000000002</v>
      </c>
      <c r="Q170" s="4">
        <v>22561.040000000001</v>
      </c>
      <c r="R170" s="4">
        <v>822.62999999999988</v>
      </c>
      <c r="S170" s="15"/>
      <c r="T170" s="4">
        <v>26308.269999999997</v>
      </c>
      <c r="U170" s="4">
        <v>9271.67</v>
      </c>
      <c r="V170" s="4">
        <v>17036.599999999999</v>
      </c>
    </row>
    <row r="171" spans="1:23" s="2" customFormat="1" ht="12" x14ac:dyDescent="0.2">
      <c r="B171" s="2" t="s">
        <v>40</v>
      </c>
      <c r="D171" s="3" t="s">
        <v>18</v>
      </c>
      <c r="E171" s="4">
        <v>2451.0657929999998</v>
      </c>
      <c r="I171" s="15"/>
      <c r="J171" s="2">
        <v>4.95</v>
      </c>
      <c r="K171" s="2">
        <v>7.83</v>
      </c>
      <c r="L171" s="2">
        <v>7.83</v>
      </c>
      <c r="M171" s="2">
        <v>9.33</v>
      </c>
      <c r="N171" s="15"/>
      <c r="O171" s="4">
        <v>24748.140000000003</v>
      </c>
      <c r="P171" s="4">
        <v>23778.880000000005</v>
      </c>
      <c r="Q171" s="4">
        <v>23031.800000000003</v>
      </c>
      <c r="R171" s="4">
        <v>747.08000000000015</v>
      </c>
      <c r="S171" s="15"/>
      <c r="T171" s="4">
        <v>27282.55</v>
      </c>
      <c r="U171" s="4">
        <v>9443.91</v>
      </c>
      <c r="V171" s="4">
        <v>17838.64</v>
      </c>
    </row>
    <row r="172" spans="1:23" s="2" customFormat="1" ht="12" x14ac:dyDescent="0.2">
      <c r="A172" s="2">
        <v>2018</v>
      </c>
      <c r="B172" s="2" t="s">
        <v>29</v>
      </c>
      <c r="C172" s="2">
        <v>2018</v>
      </c>
      <c r="D172" s="2" t="s">
        <v>26</v>
      </c>
      <c r="E172" s="4">
        <v>5706.5873609999999</v>
      </c>
      <c r="I172" s="15"/>
      <c r="J172" s="2">
        <v>4.9800000000000004</v>
      </c>
      <c r="K172" s="2">
        <v>7.72</v>
      </c>
      <c r="L172" s="2">
        <v>7.72</v>
      </c>
      <c r="M172" s="2">
        <v>9.33</v>
      </c>
      <c r="N172" s="15"/>
      <c r="O172" s="4">
        <v>24848.04</v>
      </c>
      <c r="P172" s="4">
        <v>23894.12</v>
      </c>
      <c r="Q172" s="4">
        <v>23087.279999999999</v>
      </c>
      <c r="R172" s="4">
        <v>806.83999999999992</v>
      </c>
      <c r="S172" s="15"/>
      <c r="T172" s="4">
        <v>26707.08</v>
      </c>
      <c r="U172" s="4">
        <v>9234.08</v>
      </c>
      <c r="V172" s="4">
        <v>17473</v>
      </c>
    </row>
    <row r="173" spans="1:23" s="2" customFormat="1" ht="12" x14ac:dyDescent="0.2">
      <c r="B173" s="2" t="s">
        <v>30</v>
      </c>
      <c r="D173" s="3" t="s">
        <v>8</v>
      </c>
      <c r="E173" s="4">
        <v>5406.7848750000003</v>
      </c>
      <c r="I173" s="15"/>
      <c r="J173" s="2">
        <v>5.0599999999999996</v>
      </c>
      <c r="K173" s="2">
        <v>7.41</v>
      </c>
      <c r="L173" s="2">
        <v>7.41</v>
      </c>
      <c r="M173" s="2">
        <v>9.33</v>
      </c>
      <c r="N173" s="15"/>
      <c r="O173" s="4">
        <v>24805.600000000002</v>
      </c>
      <c r="P173" s="4">
        <v>23859.100000000002</v>
      </c>
      <c r="Q173" s="4">
        <v>23021.13</v>
      </c>
      <c r="R173" s="4">
        <v>837.97</v>
      </c>
      <c r="S173" s="15"/>
      <c r="T173" s="4">
        <v>26998.87</v>
      </c>
      <c r="U173" s="4">
        <v>9337.9500000000007</v>
      </c>
      <c r="V173" s="4">
        <v>17660.919999999998</v>
      </c>
      <c r="W173" s="7"/>
    </row>
    <row r="174" spans="1:23" s="2" customFormat="1" ht="12" x14ac:dyDescent="0.2">
      <c r="B174" s="2" t="s">
        <v>31</v>
      </c>
      <c r="D174" s="3" t="s">
        <v>9</v>
      </c>
      <c r="E174" s="29">
        <v>4868.0820779999995</v>
      </c>
      <c r="I174" s="15"/>
      <c r="J174" s="2">
        <v>4.96</v>
      </c>
      <c r="K174" s="2">
        <v>7.26</v>
      </c>
      <c r="L174" s="2">
        <v>7.26</v>
      </c>
      <c r="M174" s="2">
        <v>9.33</v>
      </c>
      <c r="N174" s="15"/>
      <c r="O174" s="4">
        <v>24910.55</v>
      </c>
      <c r="P174" s="4">
        <v>24029.46</v>
      </c>
      <c r="Q174" s="4">
        <v>23207.09</v>
      </c>
      <c r="R174" s="4">
        <v>822.37000000000012</v>
      </c>
      <c r="S174" s="15"/>
      <c r="T174" s="4">
        <v>27481.55</v>
      </c>
      <c r="U174" s="4">
        <v>9499.66</v>
      </c>
      <c r="V174" s="4">
        <v>17981.89</v>
      </c>
      <c r="W174" s="7"/>
    </row>
    <row r="175" spans="1:23" s="2" customFormat="1" ht="12" x14ac:dyDescent="0.2">
      <c r="B175" s="2" t="s">
        <v>32</v>
      </c>
      <c r="D175" s="3" t="s">
        <v>10</v>
      </c>
      <c r="E175" s="4">
        <v>4260.3534980000004</v>
      </c>
      <c r="I175" s="15"/>
      <c r="J175" s="2">
        <v>4.99</v>
      </c>
      <c r="K175" s="2">
        <v>7.63</v>
      </c>
      <c r="L175" s="2">
        <v>7.63</v>
      </c>
      <c r="M175" s="2">
        <v>9.33</v>
      </c>
      <c r="N175" s="15"/>
      <c r="O175" s="4">
        <v>25335.279999999999</v>
      </c>
      <c r="P175" s="4">
        <v>24480.129999999997</v>
      </c>
      <c r="Q175" s="4">
        <v>23639.129999999997</v>
      </c>
      <c r="R175" s="4">
        <v>841</v>
      </c>
      <c r="S175" s="15"/>
      <c r="T175" s="4">
        <v>27131.21</v>
      </c>
      <c r="U175" s="4">
        <v>8916.58</v>
      </c>
      <c r="V175" s="4">
        <v>18214.63</v>
      </c>
      <c r="W175" s="7"/>
    </row>
    <row r="176" spans="1:23" s="2" customFormat="1" ht="12" x14ac:dyDescent="0.2">
      <c r="B176" s="2" t="s">
        <v>33</v>
      </c>
      <c r="D176" s="3" t="s">
        <v>11</v>
      </c>
      <c r="E176" s="4">
        <v>3752.0349040000006</v>
      </c>
      <c r="I176" s="15"/>
      <c r="J176" s="2">
        <v>4.99</v>
      </c>
      <c r="K176" s="2">
        <v>6.67</v>
      </c>
      <c r="L176" s="2">
        <v>6.67</v>
      </c>
      <c r="M176" s="2">
        <v>9.33</v>
      </c>
      <c r="N176" s="15"/>
      <c r="O176" s="4">
        <v>25715.26</v>
      </c>
      <c r="P176" s="4">
        <v>24802.34</v>
      </c>
      <c r="Q176" s="4">
        <v>23956.02</v>
      </c>
      <c r="R176" s="4">
        <v>846.32</v>
      </c>
      <c r="S176" s="15"/>
      <c r="T176" s="4">
        <v>26829.82</v>
      </c>
      <c r="U176" s="4">
        <v>8885.9599999999991</v>
      </c>
      <c r="V176" s="4">
        <v>17943.86</v>
      </c>
      <c r="W176" s="7"/>
    </row>
    <row r="177" spans="1:23" s="2" customFormat="1" ht="12" x14ac:dyDescent="0.2">
      <c r="B177" s="2" t="s">
        <v>34</v>
      </c>
      <c r="D177" s="3" t="s">
        <v>12</v>
      </c>
      <c r="E177" s="4">
        <v>3166.7383739999991</v>
      </c>
      <c r="I177" s="15"/>
      <c r="J177" s="2">
        <v>5.1100000000000003</v>
      </c>
      <c r="K177" s="2">
        <v>7.33</v>
      </c>
      <c r="L177" s="2">
        <v>7.33</v>
      </c>
      <c r="M177" s="2">
        <v>9.33</v>
      </c>
      <c r="N177" s="15"/>
      <c r="O177" s="4">
        <v>25959.079999999998</v>
      </c>
      <c r="P177" s="4">
        <v>25103.3</v>
      </c>
      <c r="Q177" s="4">
        <v>24289.77</v>
      </c>
      <c r="R177" s="4">
        <v>813.53</v>
      </c>
      <c r="S177" s="15"/>
      <c r="T177" s="4">
        <v>27043.06</v>
      </c>
      <c r="U177" s="4">
        <v>8945.3499999999985</v>
      </c>
      <c r="V177" s="4">
        <v>18097.71</v>
      </c>
      <c r="W177" s="7"/>
    </row>
    <row r="178" spans="1:23" s="2" customFormat="1" ht="12" x14ac:dyDescent="0.2">
      <c r="B178" s="2" t="s">
        <v>35</v>
      </c>
      <c r="D178" s="3" t="s">
        <v>13</v>
      </c>
      <c r="E178" s="4">
        <v>3128.4664690000009</v>
      </c>
      <c r="I178" s="15"/>
      <c r="J178" s="2">
        <v>5.14</v>
      </c>
      <c r="K178" s="2">
        <v>7.48</v>
      </c>
      <c r="L178" s="2">
        <v>7.48</v>
      </c>
      <c r="M178" s="2">
        <v>9.33</v>
      </c>
      <c r="N178" s="15"/>
      <c r="O178" s="4">
        <v>26273.169999999995</v>
      </c>
      <c r="P178" s="4">
        <v>25318.589999999997</v>
      </c>
      <c r="Q178" s="4">
        <v>24485.449999999997</v>
      </c>
      <c r="R178" s="4">
        <v>833.13999999999987</v>
      </c>
      <c r="S178" s="15"/>
      <c r="T178" s="4">
        <v>26911.030000000002</v>
      </c>
      <c r="U178" s="4">
        <v>8780.7000000000007</v>
      </c>
      <c r="V178" s="4">
        <v>18130.330000000002</v>
      </c>
      <c r="W178" s="7"/>
    </row>
    <row r="179" spans="1:23" s="2" customFormat="1" ht="12" x14ac:dyDescent="0.2">
      <c r="B179" s="2" t="s">
        <v>36</v>
      </c>
      <c r="D179" s="3" t="s">
        <v>14</v>
      </c>
      <c r="E179" s="4">
        <v>3050.1975729999999</v>
      </c>
      <c r="I179" s="15"/>
      <c r="J179" s="2">
        <v>5.25</v>
      </c>
      <c r="K179" s="2">
        <v>7.63</v>
      </c>
      <c r="L179" s="2">
        <v>7.63</v>
      </c>
      <c r="M179" s="2">
        <v>9.33</v>
      </c>
      <c r="N179" s="15"/>
      <c r="O179" s="4">
        <v>26427.45</v>
      </c>
      <c r="P179" s="4">
        <v>25585.81</v>
      </c>
      <c r="Q179" s="4">
        <v>24736.25</v>
      </c>
      <c r="R179" s="4">
        <v>849.56</v>
      </c>
      <c r="S179" s="15"/>
      <c r="T179" s="4">
        <v>26986</v>
      </c>
      <c r="U179" s="4">
        <v>8906.51</v>
      </c>
      <c r="V179" s="4">
        <v>18079.490000000002</v>
      </c>
      <c r="W179" s="7"/>
    </row>
    <row r="180" spans="1:23" s="2" customFormat="1" ht="12" x14ac:dyDescent="0.2">
      <c r="B180" s="2" t="s">
        <v>37</v>
      </c>
      <c r="D180" s="3" t="s">
        <v>15</v>
      </c>
      <c r="E180" s="4">
        <v>2693.0061670000005</v>
      </c>
      <c r="I180" s="15"/>
      <c r="J180" s="2">
        <v>5.08</v>
      </c>
      <c r="K180" s="2">
        <v>8.01</v>
      </c>
      <c r="L180" s="2">
        <v>8.01</v>
      </c>
      <c r="M180" s="2">
        <v>9.33</v>
      </c>
      <c r="N180" s="15"/>
      <c r="O180" s="4">
        <v>26738.38</v>
      </c>
      <c r="P180" s="4">
        <v>25857.89</v>
      </c>
      <c r="Q180" s="4">
        <v>25002.87</v>
      </c>
      <c r="R180" s="4">
        <v>855.02</v>
      </c>
      <c r="S180" s="15"/>
      <c r="T180" s="4">
        <v>26998.14</v>
      </c>
      <c r="U180" s="4">
        <v>8740.91</v>
      </c>
      <c r="V180" s="4">
        <v>18257.23</v>
      </c>
      <c r="W180" s="7"/>
    </row>
    <row r="181" spans="1:23" s="2" customFormat="1" ht="12" x14ac:dyDescent="0.2">
      <c r="B181" s="2" t="s">
        <v>38</v>
      </c>
      <c r="D181" s="3" t="s">
        <v>16</v>
      </c>
      <c r="E181" s="4">
        <v>2730.363601</v>
      </c>
      <c r="I181" s="15"/>
      <c r="J181" s="2">
        <v>5.27</v>
      </c>
      <c r="K181" s="2">
        <v>8.34</v>
      </c>
      <c r="L181" s="2">
        <v>8.34</v>
      </c>
      <c r="M181" s="2">
        <v>9.33</v>
      </c>
      <c r="N181" s="15"/>
      <c r="O181" s="4">
        <v>26841.679999999997</v>
      </c>
      <c r="P181" s="4">
        <v>25886.449999999997</v>
      </c>
      <c r="Q181" s="4">
        <v>25021.199999999997</v>
      </c>
      <c r="R181" s="4">
        <v>865.24999999999989</v>
      </c>
      <c r="S181" s="15"/>
      <c r="T181" s="4">
        <v>26865.009999999995</v>
      </c>
      <c r="U181" s="4">
        <v>8732.24</v>
      </c>
      <c r="V181" s="4">
        <v>18132.769999999997</v>
      </c>
      <c r="W181" s="7"/>
    </row>
    <row r="182" spans="1:23" s="2" customFormat="1" ht="12" x14ac:dyDescent="0.2">
      <c r="B182" s="2" t="s">
        <v>39</v>
      </c>
      <c r="D182" s="3" t="s">
        <v>17</v>
      </c>
      <c r="E182" s="4">
        <v>2382.2390989999999</v>
      </c>
      <c r="I182" s="15"/>
      <c r="J182" s="2">
        <v>5.32</v>
      </c>
      <c r="K182" s="2">
        <v>8.4700000000000006</v>
      </c>
      <c r="L182" s="2">
        <v>8.4700000000000006</v>
      </c>
      <c r="M182" s="2">
        <v>9.33</v>
      </c>
      <c r="N182" s="15"/>
      <c r="O182" s="4">
        <v>27581.699999999997</v>
      </c>
      <c r="P182" s="4">
        <v>26681.639999999996</v>
      </c>
      <c r="Q182" s="4">
        <v>25819.019999999997</v>
      </c>
      <c r="R182" s="4">
        <v>862.62000000000012</v>
      </c>
      <c r="S182" s="15"/>
      <c r="T182" s="4">
        <v>27146.98</v>
      </c>
      <c r="U182" s="4">
        <v>8988.1899999999987</v>
      </c>
      <c r="V182" s="4">
        <v>18158.79</v>
      </c>
      <c r="W182" s="7"/>
    </row>
    <row r="183" spans="1:23" s="2" customFormat="1" ht="12" x14ac:dyDescent="0.2">
      <c r="B183" s="2" t="s">
        <v>40</v>
      </c>
      <c r="D183" s="3" t="s">
        <v>18</v>
      </c>
      <c r="E183" s="4">
        <v>2676.5249719999997</v>
      </c>
      <c r="I183" s="15"/>
      <c r="J183" s="2">
        <v>5.43</v>
      </c>
      <c r="K183" s="2">
        <v>8.69</v>
      </c>
      <c r="L183" s="2">
        <v>8.69</v>
      </c>
      <c r="M183" s="2">
        <v>9.33</v>
      </c>
      <c r="N183" s="15"/>
      <c r="O183" s="4">
        <v>27651.489999999998</v>
      </c>
      <c r="P183" s="4">
        <v>26845.26</v>
      </c>
      <c r="Q183" s="4">
        <v>26108.25</v>
      </c>
      <c r="R183" s="4">
        <v>737.0100000000001</v>
      </c>
      <c r="S183" s="15"/>
      <c r="T183" s="4">
        <v>27940.999999999996</v>
      </c>
      <c r="U183" s="4">
        <v>9140.98</v>
      </c>
      <c r="V183" s="4">
        <v>18800.019999999997</v>
      </c>
      <c r="W183" s="7"/>
    </row>
    <row r="184" spans="1:23" s="2" customFormat="1" ht="12" x14ac:dyDescent="0.2">
      <c r="A184" s="2">
        <v>2019</v>
      </c>
      <c r="B184" s="2" t="s">
        <v>29</v>
      </c>
      <c r="C184" s="2">
        <v>2019</v>
      </c>
      <c r="D184" s="2" t="s">
        <v>26</v>
      </c>
      <c r="E184" s="4">
        <v>3635.8521559999999</v>
      </c>
      <c r="I184" s="15"/>
      <c r="J184" s="2">
        <v>5.62</v>
      </c>
      <c r="K184" s="2">
        <v>7.99</v>
      </c>
      <c r="L184" s="2">
        <v>7.99</v>
      </c>
      <c r="M184" s="2">
        <v>9.33</v>
      </c>
      <c r="N184" s="15"/>
      <c r="O184" s="4">
        <v>27483.089999999997</v>
      </c>
      <c r="P184" s="4">
        <v>26649.059999999998</v>
      </c>
      <c r="Q184" s="4">
        <v>25850.26</v>
      </c>
      <c r="R184" s="4">
        <v>798.8</v>
      </c>
      <c r="S184" s="15"/>
      <c r="T184" s="4">
        <v>27496.660000000003</v>
      </c>
      <c r="U184" s="4">
        <v>8934.0400000000009</v>
      </c>
      <c r="V184" s="4">
        <v>18562.620000000003</v>
      </c>
      <c r="W184" s="7"/>
    </row>
    <row r="185" spans="1:23" s="2" customFormat="1" ht="12" x14ac:dyDescent="0.2">
      <c r="B185" s="2" t="s">
        <v>30</v>
      </c>
      <c r="D185" s="3" t="s">
        <v>8</v>
      </c>
      <c r="E185" s="4">
        <v>3281.8184300000003</v>
      </c>
      <c r="I185" s="15"/>
      <c r="J185" s="11">
        <v>5.7</v>
      </c>
      <c r="K185" s="2">
        <v>8.82</v>
      </c>
      <c r="L185" s="2">
        <v>8.82</v>
      </c>
      <c r="M185" s="2">
        <v>9.33</v>
      </c>
      <c r="N185" s="15"/>
      <c r="O185" s="4">
        <v>27537.94</v>
      </c>
      <c r="P185" s="4">
        <v>26698.32</v>
      </c>
      <c r="Q185" s="4">
        <v>25873.239999999998</v>
      </c>
      <c r="R185" s="4">
        <v>825.07999999999993</v>
      </c>
      <c r="S185" s="15"/>
      <c r="T185" s="4">
        <v>27909.760000000002</v>
      </c>
      <c r="U185" s="4">
        <v>9177.14</v>
      </c>
      <c r="V185" s="4">
        <v>18732.620000000003</v>
      </c>
      <c r="W185" s="7"/>
    </row>
    <row r="186" spans="1:23" s="2" customFormat="1" ht="12" x14ac:dyDescent="0.2">
      <c r="B186" s="2" t="s">
        <v>31</v>
      </c>
      <c r="D186" s="3" t="s">
        <v>9</v>
      </c>
      <c r="E186" s="4">
        <v>3972.8416819999998</v>
      </c>
      <c r="I186" s="15"/>
      <c r="J186" s="2">
        <v>5.67</v>
      </c>
      <c r="K186" s="2">
        <v>8.75</v>
      </c>
      <c r="L186" s="2">
        <v>8.75</v>
      </c>
      <c r="M186" s="2">
        <v>9.33</v>
      </c>
      <c r="N186" s="15"/>
      <c r="O186" s="4">
        <v>27798.189999999995</v>
      </c>
      <c r="P186" s="4">
        <v>26934.319999999996</v>
      </c>
      <c r="Q186" s="4">
        <v>26060.229999999996</v>
      </c>
      <c r="R186" s="4">
        <v>874.08999999999992</v>
      </c>
      <c r="S186" s="15"/>
      <c r="T186" s="4">
        <v>28067.27</v>
      </c>
      <c r="U186" s="4">
        <v>9177.36</v>
      </c>
      <c r="V186" s="4">
        <v>18889.91</v>
      </c>
      <c r="W186" s="4"/>
    </row>
    <row r="187" spans="1:23" s="2" customFormat="1" ht="12" x14ac:dyDescent="0.2">
      <c r="B187" s="2" t="s">
        <v>32</v>
      </c>
      <c r="D187" s="3" t="s">
        <v>10</v>
      </c>
      <c r="E187" s="4">
        <v>3488.3240559999995</v>
      </c>
      <c r="I187" s="15"/>
      <c r="J187" s="2">
        <v>5.84</v>
      </c>
      <c r="K187" s="2">
        <v>8.6199999999999992</v>
      </c>
      <c r="L187" s="2">
        <v>8.6199999999999992</v>
      </c>
      <c r="M187" s="2">
        <v>9.33</v>
      </c>
      <c r="N187" s="15"/>
      <c r="O187" s="4">
        <v>28136.5</v>
      </c>
      <c r="P187" s="4">
        <v>27156.550000000003</v>
      </c>
      <c r="Q187" s="4">
        <v>26315.010000000002</v>
      </c>
      <c r="R187" s="4">
        <v>841.54</v>
      </c>
      <c r="S187" s="15"/>
      <c r="T187" s="4">
        <v>28013.25</v>
      </c>
      <c r="U187" s="4">
        <v>8880.52</v>
      </c>
      <c r="V187" s="4">
        <v>19132.73</v>
      </c>
      <c r="W187" s="4"/>
    </row>
    <row r="188" spans="1:23" s="2" customFormat="1" ht="12" x14ac:dyDescent="0.2">
      <c r="B188" s="2" t="s">
        <v>33</v>
      </c>
      <c r="D188" s="3" t="s">
        <v>11</v>
      </c>
      <c r="E188" s="4">
        <v>4083.614971</v>
      </c>
      <c r="I188" s="15"/>
      <c r="J188" s="2">
        <v>5.61</v>
      </c>
      <c r="K188" s="2">
        <v>8.6199999999999992</v>
      </c>
      <c r="L188" s="2">
        <v>8.6199999999999992</v>
      </c>
      <c r="M188" s="2">
        <v>9.33</v>
      </c>
      <c r="N188" s="15"/>
      <c r="O188" s="4">
        <v>28338.86</v>
      </c>
      <c r="P188" s="4">
        <v>27416.440000000002</v>
      </c>
      <c r="Q188" s="4">
        <v>26536.58</v>
      </c>
      <c r="R188" s="4">
        <v>879.8599999999999</v>
      </c>
      <c r="S188" s="15"/>
      <c r="T188" s="4">
        <v>27912.380000000005</v>
      </c>
      <c r="U188" s="4">
        <v>8683.4</v>
      </c>
      <c r="V188" s="4">
        <v>19228.980000000003</v>
      </c>
      <c r="W188" s="4"/>
    </row>
    <row r="189" spans="1:23" s="2" customFormat="1" ht="12" x14ac:dyDescent="0.2">
      <c r="B189" s="2" t="s">
        <v>34</v>
      </c>
      <c r="D189" s="3" t="s">
        <v>12</v>
      </c>
      <c r="E189" s="4">
        <v>4095.2623959999996</v>
      </c>
      <c r="I189" s="15"/>
      <c r="J189" s="2">
        <v>5.89</v>
      </c>
      <c r="K189" s="2">
        <v>8.02</v>
      </c>
      <c r="L189" s="2">
        <v>8.02</v>
      </c>
      <c r="M189" s="2">
        <v>9.33</v>
      </c>
      <c r="N189" s="15"/>
      <c r="O189" s="4">
        <v>28615.07</v>
      </c>
      <c r="P189" s="4">
        <v>27756.489999999998</v>
      </c>
      <c r="Q189" s="4">
        <v>26896.89</v>
      </c>
      <c r="R189" s="4">
        <v>859.59999999999991</v>
      </c>
      <c r="S189" s="15"/>
      <c r="T189" s="4">
        <v>27978.799999999999</v>
      </c>
      <c r="U189" s="4">
        <v>8677.1899999999987</v>
      </c>
      <c r="V189" s="4">
        <v>19301.61</v>
      </c>
      <c r="W189" s="4"/>
    </row>
    <row r="190" spans="1:23" s="2" customFormat="1" ht="12" x14ac:dyDescent="0.2">
      <c r="B190" s="2" t="s">
        <v>35</v>
      </c>
      <c r="D190" s="2" t="s">
        <v>35</v>
      </c>
      <c r="E190" s="4">
        <v>3772.4584990000003</v>
      </c>
      <c r="I190" s="15"/>
      <c r="J190" s="2">
        <v>5.93</v>
      </c>
      <c r="K190" s="2">
        <v>8.26</v>
      </c>
      <c r="L190" s="2">
        <v>8.26</v>
      </c>
      <c r="M190" s="2">
        <v>9.33</v>
      </c>
      <c r="N190" s="15"/>
      <c r="O190" s="4">
        <v>28808.52</v>
      </c>
      <c r="P190" s="4">
        <v>27944</v>
      </c>
      <c r="Q190" s="4">
        <v>27076.98</v>
      </c>
      <c r="R190" s="4">
        <v>867.02</v>
      </c>
      <c r="S190" s="15"/>
      <c r="T190" s="4">
        <v>28252.1</v>
      </c>
      <c r="U190" s="4">
        <v>8830.31</v>
      </c>
      <c r="V190" s="4">
        <v>19421.79</v>
      </c>
      <c r="W190" s="4"/>
    </row>
    <row r="191" spans="1:23" s="2" customFormat="1" ht="12" x14ac:dyDescent="0.2">
      <c r="B191" s="2" t="s">
        <v>36</v>
      </c>
      <c r="D191" s="2" t="s">
        <v>56</v>
      </c>
      <c r="E191" s="4">
        <v>3808.3865450000003</v>
      </c>
      <c r="I191" s="15"/>
      <c r="J191" s="2">
        <v>5.92</v>
      </c>
      <c r="K191" s="2">
        <v>8.74</v>
      </c>
      <c r="L191" s="2">
        <v>8.74</v>
      </c>
      <c r="M191" s="2">
        <v>9.33</v>
      </c>
      <c r="N191" s="15"/>
      <c r="O191" s="4">
        <v>29206.42</v>
      </c>
      <c r="P191" s="4">
        <v>28334.79</v>
      </c>
      <c r="Q191" s="4">
        <v>27449.3</v>
      </c>
      <c r="R191" s="4">
        <v>885.49</v>
      </c>
      <c r="S191" s="15"/>
      <c r="T191" s="4">
        <v>28332.089999999997</v>
      </c>
      <c r="U191" s="4">
        <v>8694.76</v>
      </c>
      <c r="V191" s="4">
        <v>19637.329999999998</v>
      </c>
      <c r="W191" s="4"/>
    </row>
    <row r="192" spans="1:23" s="2" customFormat="1" ht="12" x14ac:dyDescent="0.2">
      <c r="B192" s="2" t="s">
        <v>37</v>
      </c>
      <c r="D192" s="2" t="s">
        <v>37</v>
      </c>
      <c r="E192" s="4">
        <v>5130.3737029999993</v>
      </c>
      <c r="I192" s="15"/>
      <c r="J192" s="2">
        <v>5.98</v>
      </c>
      <c r="K192" s="2">
        <v>8.65</v>
      </c>
      <c r="L192" s="2">
        <v>8.65</v>
      </c>
      <c r="M192" s="2">
        <v>9.33</v>
      </c>
      <c r="N192" s="15"/>
      <c r="O192" s="4">
        <v>29633.68</v>
      </c>
      <c r="P192" s="4">
        <v>28763.34</v>
      </c>
      <c r="Q192" s="4">
        <v>27862.18</v>
      </c>
      <c r="R192" s="4">
        <v>901.16</v>
      </c>
      <c r="S192" s="15"/>
      <c r="T192" s="4">
        <v>28163.31</v>
      </c>
      <c r="U192" s="4">
        <v>8736.2400000000016</v>
      </c>
      <c r="V192" s="4">
        <v>19427.07</v>
      </c>
      <c r="W192" s="4"/>
    </row>
    <row r="193" spans="1:23" s="2" customFormat="1" ht="12" x14ac:dyDescent="0.2">
      <c r="B193" s="2" t="s">
        <v>38</v>
      </c>
      <c r="D193" s="2" t="s">
        <v>38</v>
      </c>
      <c r="E193" s="4">
        <v>4097.8494660000006</v>
      </c>
      <c r="I193" s="15"/>
      <c r="J193" s="2">
        <v>6.03</v>
      </c>
      <c r="K193" s="2">
        <v>8.7899999999999991</v>
      </c>
      <c r="L193" s="2">
        <v>8.7899999999999991</v>
      </c>
      <c r="M193" s="2">
        <v>9.33</v>
      </c>
      <c r="N193" s="15"/>
      <c r="O193" s="4">
        <v>29806.429999999997</v>
      </c>
      <c r="P193" s="4">
        <v>28927.829999999998</v>
      </c>
      <c r="Q193" s="4">
        <v>28021.739999999998</v>
      </c>
      <c r="R193" s="4">
        <v>906.08999999999992</v>
      </c>
      <c r="S193" s="15"/>
      <c r="T193" s="4">
        <v>28303.590000000004</v>
      </c>
      <c r="U193" s="4">
        <v>8613.6</v>
      </c>
      <c r="V193" s="4">
        <v>19689.990000000002</v>
      </c>
      <c r="W193" s="4"/>
    </row>
    <row r="194" spans="1:23" s="2" customFormat="1" ht="12" x14ac:dyDescent="0.2">
      <c r="B194" s="2" t="s">
        <v>39</v>
      </c>
      <c r="D194" s="2" t="s">
        <v>39</v>
      </c>
      <c r="E194" s="4">
        <v>3178.7085219999999</v>
      </c>
      <c r="I194" s="15"/>
      <c r="J194" s="2">
        <v>6.05</v>
      </c>
      <c r="K194" s="2">
        <v>8.68</v>
      </c>
      <c r="L194" s="2">
        <v>8.68</v>
      </c>
      <c r="M194" s="2">
        <v>9.33</v>
      </c>
      <c r="N194" s="15"/>
      <c r="O194" s="4">
        <v>30028.890000000003</v>
      </c>
      <c r="P194" s="4">
        <v>29133.95</v>
      </c>
      <c r="Q194" s="4">
        <v>28212.11</v>
      </c>
      <c r="R194" s="4">
        <v>921.83999999999992</v>
      </c>
      <c r="S194" s="15"/>
      <c r="T194" s="4">
        <v>28483.57</v>
      </c>
      <c r="U194" s="4">
        <v>8772.9700000000012</v>
      </c>
      <c r="V194" s="4">
        <v>19710.599999999999</v>
      </c>
    </row>
    <row r="195" spans="1:23" s="2" customFormat="1" ht="12" x14ac:dyDescent="0.2">
      <c r="B195" s="2" t="s">
        <v>40</v>
      </c>
      <c r="D195" s="3" t="s">
        <v>57</v>
      </c>
      <c r="E195" s="4">
        <v>3397.1085990000001</v>
      </c>
      <c r="I195" s="15"/>
      <c r="J195" s="2">
        <v>6.17</v>
      </c>
      <c r="K195" s="2">
        <v>8.7799999999999994</v>
      </c>
      <c r="L195" s="2">
        <v>8.7799999999999994</v>
      </c>
      <c r="M195" s="2">
        <v>9.33</v>
      </c>
      <c r="N195" s="15"/>
      <c r="O195" s="4">
        <v>30312.01</v>
      </c>
      <c r="P195" s="4">
        <v>29468.29</v>
      </c>
      <c r="Q195" s="4">
        <v>28628.440000000002</v>
      </c>
      <c r="R195" s="4">
        <v>839.85</v>
      </c>
      <c r="S195" s="15"/>
      <c r="T195" s="4">
        <v>29557.95</v>
      </c>
      <c r="U195" s="4">
        <v>9018.68</v>
      </c>
      <c r="V195" s="4">
        <v>20539.27</v>
      </c>
    </row>
    <row r="196" spans="1:23" s="2" customFormat="1" ht="12" x14ac:dyDescent="0.2">
      <c r="A196" s="2">
        <v>2020</v>
      </c>
      <c r="B196" s="2" t="s">
        <v>29</v>
      </c>
      <c r="C196" s="2">
        <v>2020</v>
      </c>
      <c r="D196" s="3" t="s">
        <v>58</v>
      </c>
      <c r="E196" s="4">
        <v>3568.0297510000005</v>
      </c>
      <c r="I196" s="15"/>
      <c r="J196" s="2">
        <v>6.22</v>
      </c>
      <c r="K196" s="2">
        <v>8.68</v>
      </c>
      <c r="L196" s="2">
        <v>8.68</v>
      </c>
      <c r="M196" s="2">
        <v>9.33</v>
      </c>
      <c r="N196" s="15"/>
      <c r="O196" s="4">
        <v>30290.93</v>
      </c>
      <c r="P196" s="4">
        <v>29395.71</v>
      </c>
      <c r="Q196" s="4">
        <v>28483.21</v>
      </c>
      <c r="R196" s="4">
        <v>912.5</v>
      </c>
      <c r="S196" s="15"/>
      <c r="T196" s="4">
        <v>29394.060000000005</v>
      </c>
      <c r="U196" s="4">
        <v>8835.01</v>
      </c>
      <c r="V196" s="4">
        <v>20559.050000000003</v>
      </c>
    </row>
    <row r="197" spans="1:23" s="2" customFormat="1" ht="12" x14ac:dyDescent="0.2">
      <c r="B197" s="2" t="s">
        <v>30</v>
      </c>
      <c r="D197" s="3" t="s">
        <v>30</v>
      </c>
      <c r="E197" s="4">
        <v>3280.3993610000002</v>
      </c>
      <c r="I197" s="15"/>
      <c r="J197" s="2">
        <v>6.25</v>
      </c>
      <c r="K197" s="2">
        <v>8.81</v>
      </c>
      <c r="L197" s="2">
        <v>8.81</v>
      </c>
      <c r="M197" s="2">
        <v>9.33</v>
      </c>
      <c r="N197" s="15"/>
      <c r="O197" s="4">
        <v>30454.44</v>
      </c>
      <c r="P197" s="4">
        <v>29552.71</v>
      </c>
      <c r="Q197" s="4">
        <v>28567.11</v>
      </c>
      <c r="R197" s="4">
        <v>985.6</v>
      </c>
      <c r="S197" s="15"/>
      <c r="T197" s="4">
        <v>29889.09</v>
      </c>
      <c r="U197" s="4">
        <v>9255.7799999999988</v>
      </c>
      <c r="V197" s="4">
        <v>20633.310000000001</v>
      </c>
    </row>
    <row r="198" spans="1:23" s="2" customFormat="1" ht="12" x14ac:dyDescent="0.2">
      <c r="B198" s="2" t="s">
        <v>31</v>
      </c>
      <c r="D198" s="3" t="s">
        <v>31</v>
      </c>
      <c r="E198" s="4">
        <v>1990.1684579999999</v>
      </c>
      <c r="I198" s="15"/>
      <c r="J198" s="2">
        <v>6.24</v>
      </c>
      <c r="K198" s="2">
        <v>8.77</v>
      </c>
      <c r="L198" s="2">
        <v>8.77</v>
      </c>
      <c r="M198" s="2">
        <v>9.33</v>
      </c>
      <c r="N198" s="15"/>
      <c r="O198" s="4">
        <v>30314.76</v>
      </c>
      <c r="P198" s="4">
        <v>29442.879999999997</v>
      </c>
      <c r="Q198" s="4">
        <v>28632.739999999998</v>
      </c>
      <c r="R198" s="4">
        <v>810.1400000000001</v>
      </c>
      <c r="S198" s="15"/>
      <c r="T198" s="4">
        <v>29227.18</v>
      </c>
      <c r="U198" s="4">
        <v>8973.94</v>
      </c>
      <c r="V198" s="4">
        <v>20253.239999999998</v>
      </c>
    </row>
    <row r="199" spans="1:23" s="2" customFormat="1" ht="12" x14ac:dyDescent="0.2">
      <c r="B199" s="2" t="s">
        <v>59</v>
      </c>
      <c r="D199" s="3" t="s">
        <v>59</v>
      </c>
      <c r="E199" s="4">
        <v>2860.4742360000005</v>
      </c>
      <c r="I199" s="15"/>
      <c r="J199" s="2">
        <v>7.24</v>
      </c>
      <c r="K199" s="2">
        <v>8.4</v>
      </c>
      <c r="L199" s="2">
        <v>8.4</v>
      </c>
      <c r="M199" s="2">
        <v>9.33</v>
      </c>
      <c r="N199" s="15"/>
      <c r="O199" s="4">
        <v>29940.880000000001</v>
      </c>
      <c r="P199" s="4">
        <v>28985.940000000002</v>
      </c>
      <c r="Q199" s="4">
        <v>28009.760000000002</v>
      </c>
      <c r="R199" s="4">
        <v>976.18</v>
      </c>
      <c r="S199" s="15"/>
      <c r="T199" s="4">
        <v>29133.26</v>
      </c>
      <c r="U199" s="4">
        <v>8696.130000000001</v>
      </c>
      <c r="V199" s="4">
        <v>20437.129999999997</v>
      </c>
    </row>
    <row r="200" spans="1:23" s="2" customFormat="1" ht="12" x14ac:dyDescent="0.2">
      <c r="B200" s="2" t="s">
        <v>33</v>
      </c>
      <c r="D200" s="2" t="s">
        <v>33</v>
      </c>
      <c r="E200" s="4">
        <v>3402.0322910000004</v>
      </c>
      <c r="I200" s="15"/>
      <c r="J200" s="2">
        <v>5.97</v>
      </c>
      <c r="K200" s="2">
        <v>8.98</v>
      </c>
      <c r="L200" s="2">
        <v>8.98</v>
      </c>
      <c r="M200" s="2">
        <v>9.33</v>
      </c>
      <c r="N200" s="15"/>
      <c r="O200" s="4">
        <v>29883.69</v>
      </c>
      <c r="P200" s="4">
        <v>28948.39</v>
      </c>
      <c r="Q200" s="4">
        <v>27942.6</v>
      </c>
      <c r="R200" s="4">
        <v>1005.7900000000001</v>
      </c>
      <c r="S200" s="15"/>
      <c r="T200" s="4">
        <v>29365.559999999998</v>
      </c>
      <c r="U200" s="4">
        <v>8817.31</v>
      </c>
      <c r="V200" s="4">
        <v>20548.25</v>
      </c>
    </row>
    <row r="201" spans="1:23" s="2" customFormat="1" ht="12" x14ac:dyDescent="0.2">
      <c r="B201" s="2" t="s">
        <v>34</v>
      </c>
      <c r="D201" s="2" t="s">
        <v>34</v>
      </c>
      <c r="E201" s="4">
        <v>2665.6085410000001</v>
      </c>
      <c r="I201" s="15"/>
      <c r="J201" s="2">
        <v>5.98</v>
      </c>
      <c r="K201" s="2">
        <v>9.1</v>
      </c>
      <c r="L201" s="2">
        <v>9.1</v>
      </c>
      <c r="M201" s="2">
        <v>9.33</v>
      </c>
      <c r="N201" s="15"/>
      <c r="O201" s="4">
        <v>29787.81</v>
      </c>
      <c r="P201" s="4">
        <v>28860</v>
      </c>
      <c r="Q201" s="4">
        <v>28020.46</v>
      </c>
      <c r="R201" s="4">
        <v>839.54000000000008</v>
      </c>
      <c r="S201" s="15"/>
      <c r="T201" s="4">
        <v>29657.629999999997</v>
      </c>
      <c r="U201" s="4">
        <v>9021.6299999999992</v>
      </c>
      <c r="V201" s="4">
        <v>20635.999999999996</v>
      </c>
    </row>
    <row r="202" spans="1:23" s="2" customFormat="1" ht="12" x14ac:dyDescent="0.2">
      <c r="B202" s="2" t="s">
        <v>35</v>
      </c>
      <c r="D202" s="2" t="s">
        <v>35</v>
      </c>
      <c r="E202" s="4">
        <v>3039.9523460000005</v>
      </c>
      <c r="I202" s="15"/>
      <c r="J202" s="2">
        <v>6.24</v>
      </c>
      <c r="K202" s="2">
        <v>9.1999999999999993</v>
      </c>
      <c r="L202" s="2">
        <v>9.1999999999999993</v>
      </c>
      <c r="M202" s="2">
        <v>9.33</v>
      </c>
      <c r="N202" s="15"/>
      <c r="O202" s="4">
        <v>29661.38</v>
      </c>
      <c r="P202" s="4">
        <v>28668.65</v>
      </c>
      <c r="Q202" s="4">
        <v>27889.52</v>
      </c>
      <c r="R202" s="4">
        <v>779.13</v>
      </c>
      <c r="S202" s="15"/>
      <c r="T202" s="4">
        <v>29883.379999999997</v>
      </c>
      <c r="U202" s="4">
        <v>8959.6699999999983</v>
      </c>
      <c r="V202" s="4">
        <v>20923.71</v>
      </c>
    </row>
    <row r="203" spans="1:23" s="2" customFormat="1" ht="12" x14ac:dyDescent="0.2">
      <c r="B203" s="2" t="s">
        <v>56</v>
      </c>
      <c r="D203" s="2" t="s">
        <v>56</v>
      </c>
      <c r="E203" s="8">
        <v>3257.8133919999996</v>
      </c>
      <c r="I203" s="15"/>
      <c r="J203" s="2">
        <v>6.37</v>
      </c>
      <c r="K203" s="2">
        <v>9.0299999999999994</v>
      </c>
      <c r="L203" s="2">
        <v>9.0299999999999994</v>
      </c>
      <c r="M203" s="2">
        <v>9.33</v>
      </c>
      <c r="N203" s="15"/>
      <c r="O203" s="4">
        <v>29641.24</v>
      </c>
      <c r="P203" s="4">
        <v>28630.030000000002</v>
      </c>
      <c r="Q203" s="4">
        <v>27754.010000000002</v>
      </c>
      <c r="R203" s="4">
        <v>876.02</v>
      </c>
      <c r="S203" s="15"/>
      <c r="T203" s="4">
        <v>30365.71</v>
      </c>
      <c r="U203" s="4">
        <v>9169.0499999999993</v>
      </c>
      <c r="V203" s="4">
        <v>21196.66</v>
      </c>
    </row>
    <row r="204" spans="1:23" s="2" customFormat="1" ht="12" x14ac:dyDescent="0.2">
      <c r="B204" s="2" t="s">
        <v>37</v>
      </c>
      <c r="D204" s="2" t="s">
        <v>37</v>
      </c>
      <c r="E204" s="8">
        <v>3442.9823409999999</v>
      </c>
      <c r="I204" s="15"/>
      <c r="J204" s="2">
        <v>6.36</v>
      </c>
      <c r="K204" s="2">
        <v>9.02</v>
      </c>
      <c r="L204" s="2">
        <v>9.02</v>
      </c>
      <c r="M204" s="2">
        <v>9.33</v>
      </c>
      <c r="N204" s="15"/>
      <c r="O204" s="4">
        <v>29575.549999999996</v>
      </c>
      <c r="P204" s="4">
        <v>28702.309999999998</v>
      </c>
      <c r="Q204" s="4">
        <v>27515.94</v>
      </c>
      <c r="R204" s="4">
        <v>1186.3699999999999</v>
      </c>
      <c r="S204" s="15"/>
      <c r="T204" s="4">
        <v>30700.36</v>
      </c>
      <c r="U204" s="4">
        <v>9271.73</v>
      </c>
      <c r="V204" s="4">
        <v>21428.63</v>
      </c>
    </row>
    <row r="205" spans="1:23" s="2" customFormat="1" ht="12" x14ac:dyDescent="0.2">
      <c r="B205" s="2" t="s">
        <v>38</v>
      </c>
      <c r="D205" s="2" t="s">
        <v>38</v>
      </c>
      <c r="E205" s="8">
        <v>5517.6193910000002</v>
      </c>
      <c r="I205" s="15"/>
      <c r="J205" s="2">
        <v>6.31</v>
      </c>
      <c r="K205" s="2">
        <v>8.9600000000000009</v>
      </c>
      <c r="L205" s="2">
        <v>8.9600000000000009</v>
      </c>
      <c r="M205" s="2">
        <v>9.33</v>
      </c>
      <c r="N205" s="15"/>
      <c r="O205" s="4">
        <v>29838.18</v>
      </c>
      <c r="P205" s="4">
        <v>28904.61</v>
      </c>
      <c r="Q205" s="4">
        <v>28070.28</v>
      </c>
      <c r="R205" s="4">
        <v>834.33</v>
      </c>
      <c r="S205" s="15"/>
      <c r="T205" s="4">
        <v>31644.510000000002</v>
      </c>
      <c r="U205" s="4">
        <v>9622.6999999999989</v>
      </c>
      <c r="V205" s="4">
        <v>22021.81</v>
      </c>
    </row>
    <row r="206" spans="1:23" s="2" customFormat="1" ht="12" x14ac:dyDescent="0.2">
      <c r="B206" s="2" t="s">
        <v>39</v>
      </c>
      <c r="D206" s="2" t="s">
        <v>39</v>
      </c>
      <c r="E206" s="8">
        <v>5066.6150699999998</v>
      </c>
      <c r="I206" s="15"/>
      <c r="J206" s="2">
        <v>6.07</v>
      </c>
      <c r="K206" s="2">
        <v>8.83</v>
      </c>
      <c r="L206" s="2">
        <v>8.83</v>
      </c>
      <c r="M206" s="2">
        <v>9.33</v>
      </c>
      <c r="N206" s="15"/>
      <c r="O206" s="4">
        <v>30153.51</v>
      </c>
      <c r="P206" s="4">
        <v>29231.46</v>
      </c>
      <c r="Q206" s="4">
        <v>28385.559999999998</v>
      </c>
      <c r="R206" s="4">
        <v>845.9</v>
      </c>
      <c r="S206" s="15"/>
      <c r="T206" s="4">
        <v>31465.54</v>
      </c>
      <c r="U206" s="4">
        <v>9879.35</v>
      </c>
      <c r="V206" s="4">
        <v>21586.190000000002</v>
      </c>
    </row>
    <row r="207" spans="1:23" s="2" customFormat="1" ht="12" x14ac:dyDescent="0.2">
      <c r="B207" s="2" t="s">
        <v>40</v>
      </c>
      <c r="D207" s="2" t="s">
        <v>57</v>
      </c>
      <c r="E207" s="8">
        <v>7195.6544210000011</v>
      </c>
      <c r="I207" s="15"/>
      <c r="J207" s="2">
        <v>5.89</v>
      </c>
      <c r="K207" s="2">
        <v>8.5</v>
      </c>
      <c r="L207" s="2">
        <v>8.5</v>
      </c>
      <c r="M207" s="2">
        <v>9.33</v>
      </c>
      <c r="N207" s="15"/>
      <c r="O207" s="4">
        <v>30545.34</v>
      </c>
      <c r="P207" s="4">
        <v>29587.489999999998</v>
      </c>
      <c r="Q207" s="4">
        <v>28796.53</v>
      </c>
      <c r="R207" s="4">
        <v>790.96</v>
      </c>
      <c r="S207" s="15"/>
      <c r="T207" s="4">
        <v>32955.24</v>
      </c>
      <c r="U207" s="4">
        <v>10261.01</v>
      </c>
      <c r="V207" s="4">
        <v>22694.23</v>
      </c>
    </row>
    <row r="208" spans="1:23" s="2" customFormat="1" ht="12" x14ac:dyDescent="0.2">
      <c r="A208" s="2">
        <v>2021</v>
      </c>
      <c r="B208" s="2" t="s">
        <v>29</v>
      </c>
      <c r="C208" s="2">
        <v>2021</v>
      </c>
      <c r="D208" s="2" t="s">
        <v>58</v>
      </c>
      <c r="E208" s="8">
        <v>6590.8615399999999</v>
      </c>
      <c r="I208" s="15"/>
      <c r="J208" s="2">
        <v>5.82</v>
      </c>
      <c r="K208" s="2">
        <v>8.58</v>
      </c>
      <c r="L208" s="2">
        <v>8.58</v>
      </c>
      <c r="M208" s="2">
        <v>9.33</v>
      </c>
      <c r="N208" s="15"/>
      <c r="O208" s="4">
        <v>30600.34</v>
      </c>
      <c r="P208" s="4">
        <v>29639.9</v>
      </c>
      <c r="Q208" s="4">
        <v>28829.41</v>
      </c>
      <c r="R208" s="4">
        <v>810.49</v>
      </c>
      <c r="S208" s="15"/>
      <c r="T208" s="4">
        <v>32450.99</v>
      </c>
      <c r="U208" s="4">
        <v>9973.75</v>
      </c>
      <c r="V208" s="4">
        <v>22477.24</v>
      </c>
    </row>
    <row r="209" spans="1:23" s="2" customFormat="1" ht="12" x14ac:dyDescent="0.2">
      <c r="B209" s="2" t="s">
        <v>30</v>
      </c>
      <c r="D209" s="2" t="s">
        <v>30</v>
      </c>
      <c r="E209" s="8">
        <v>5790.9268709999988</v>
      </c>
      <c r="I209" s="15"/>
      <c r="J209" s="2">
        <v>5.7</v>
      </c>
      <c r="K209" s="2">
        <v>8.3800000000000008</v>
      </c>
      <c r="L209" s="2">
        <v>8.3800000000000008</v>
      </c>
      <c r="M209" s="2">
        <v>9.33</v>
      </c>
      <c r="N209" s="15"/>
      <c r="O209" s="4">
        <v>30713.359999999997</v>
      </c>
      <c r="P209" s="4">
        <v>29744.789999999997</v>
      </c>
      <c r="Q209" s="4">
        <v>28924.85</v>
      </c>
      <c r="R209" s="4">
        <v>819.94</v>
      </c>
      <c r="S209" s="15"/>
      <c r="T209" s="4">
        <v>32357.29</v>
      </c>
      <c r="U209" s="4">
        <v>9988.66</v>
      </c>
      <c r="V209" s="4">
        <v>22368.63</v>
      </c>
    </row>
    <row r="210" spans="1:23" s="2" customFormat="1" ht="12" x14ac:dyDescent="0.2">
      <c r="B210" s="2" t="s">
        <v>31</v>
      </c>
      <c r="D210" s="3" t="s">
        <v>31</v>
      </c>
      <c r="E210" s="8">
        <v>5779.1740680000003</v>
      </c>
      <c r="I210" s="15"/>
      <c r="J210" s="2">
        <v>5.53</v>
      </c>
      <c r="K210" s="2">
        <v>8.1199999999999992</v>
      </c>
      <c r="L210" s="2">
        <v>8.1199999999999992</v>
      </c>
      <c r="M210" s="2">
        <v>9.33</v>
      </c>
      <c r="N210" s="15"/>
      <c r="O210" s="4">
        <v>31028.319999999996</v>
      </c>
      <c r="P210" s="4">
        <v>29988.67</v>
      </c>
      <c r="Q210" s="4">
        <v>29143</v>
      </c>
      <c r="R210" s="4">
        <v>845.67000000000007</v>
      </c>
      <c r="S210" s="15"/>
      <c r="T210" s="4">
        <v>32812.75</v>
      </c>
      <c r="U210" s="4">
        <v>10530.36</v>
      </c>
      <c r="V210" s="4">
        <v>22282.39</v>
      </c>
    </row>
    <row r="211" spans="1:23" s="2" customFormat="1" ht="12" x14ac:dyDescent="0.2">
      <c r="B211" s="2" t="s">
        <v>32</v>
      </c>
      <c r="D211" s="3" t="s">
        <v>59</v>
      </c>
      <c r="E211" s="8">
        <v>5788.4938629999997</v>
      </c>
      <c r="I211" s="15"/>
      <c r="J211" s="2">
        <v>5.55</v>
      </c>
      <c r="K211" s="2">
        <v>8.2799999999999994</v>
      </c>
      <c r="L211" s="2">
        <v>8.2799999999999994</v>
      </c>
      <c r="M211" s="2">
        <v>9.33</v>
      </c>
      <c r="N211" s="15"/>
      <c r="O211" s="4">
        <v>31069.32</v>
      </c>
      <c r="P211" s="4">
        <v>30018.7</v>
      </c>
      <c r="Q211" s="4">
        <v>29110.9</v>
      </c>
      <c r="R211" s="4">
        <v>907.8</v>
      </c>
      <c r="S211" s="15"/>
      <c r="T211" s="4">
        <v>32831.75</v>
      </c>
      <c r="U211" s="4">
        <v>10145.810000000001</v>
      </c>
      <c r="V211" s="4">
        <v>22685.94</v>
      </c>
    </row>
    <row r="212" spans="1:23" s="2" customFormat="1" ht="12" x14ac:dyDescent="0.2">
      <c r="B212" s="2" t="s">
        <v>33</v>
      </c>
      <c r="D212" s="3" t="s">
        <v>33</v>
      </c>
      <c r="E212" s="8">
        <v>5923.2699600000005</v>
      </c>
      <c r="I212" s="15"/>
      <c r="J212" s="2">
        <v>5.54</v>
      </c>
      <c r="K212" s="2">
        <v>9.33</v>
      </c>
      <c r="L212" s="2">
        <v>9.33</v>
      </c>
      <c r="M212" s="2">
        <v>9.33</v>
      </c>
      <c r="N212" s="15"/>
      <c r="O212" s="4">
        <v>31222.532045</v>
      </c>
      <c r="P212" s="4">
        <v>30140.964842999998</v>
      </c>
      <c r="Q212" s="4">
        <v>29172.174057999997</v>
      </c>
      <c r="R212" s="4">
        <v>968.79078499999991</v>
      </c>
      <c r="S212" s="15"/>
      <c r="T212" s="4">
        <v>32813.447376000004</v>
      </c>
      <c r="U212" s="4">
        <v>10193.590998</v>
      </c>
      <c r="V212" s="4">
        <v>22619.856378000004</v>
      </c>
    </row>
    <row r="213" spans="1:23" s="2" customFormat="1" ht="12" x14ac:dyDescent="0.2">
      <c r="B213" s="2" t="s">
        <v>34</v>
      </c>
      <c r="D213" s="3" t="s">
        <v>34</v>
      </c>
      <c r="E213" s="8">
        <v>6048.8075359999993</v>
      </c>
      <c r="I213" s="15"/>
      <c r="J213" s="2">
        <v>5.51</v>
      </c>
      <c r="K213" s="2">
        <v>8.06</v>
      </c>
      <c r="L213" s="2">
        <v>8.06</v>
      </c>
      <c r="M213" s="2">
        <v>9.33</v>
      </c>
      <c r="N213" s="15"/>
      <c r="O213" s="4">
        <v>31703.764290000003</v>
      </c>
      <c r="P213" s="4">
        <v>30609.420205000002</v>
      </c>
      <c r="Q213" s="4">
        <v>29718.873509000001</v>
      </c>
      <c r="R213" s="4">
        <v>890.546696</v>
      </c>
      <c r="S213" s="15"/>
      <c r="T213" s="4">
        <v>33025.750052000003</v>
      </c>
      <c r="U213" s="4">
        <v>10179.045485000001</v>
      </c>
      <c r="V213" s="4">
        <v>22846.704567000001</v>
      </c>
    </row>
    <row r="214" spans="1:23" s="2" customFormat="1" ht="12" x14ac:dyDescent="0.2">
      <c r="B214" s="2" t="s">
        <v>35</v>
      </c>
      <c r="D214" s="3" t="s">
        <v>35</v>
      </c>
      <c r="E214" s="8">
        <v>5405.2939990000004</v>
      </c>
      <c r="I214" s="15"/>
      <c r="J214" s="2">
        <v>5.66</v>
      </c>
      <c r="K214" s="2">
        <v>8.1199999999999992</v>
      </c>
      <c r="L214" s="2">
        <v>8.1199999999999992</v>
      </c>
      <c r="M214" s="2">
        <v>9.33</v>
      </c>
      <c r="N214" s="15"/>
      <c r="O214" s="4">
        <v>32064.414853000002</v>
      </c>
      <c r="P214" s="4">
        <v>30977.515437000002</v>
      </c>
      <c r="Q214" s="4">
        <v>30143.943768000001</v>
      </c>
      <c r="R214" s="4">
        <v>833.57166900000004</v>
      </c>
      <c r="S214" s="15"/>
      <c r="T214" s="4">
        <v>33343.624947999997</v>
      </c>
      <c r="U214" s="4">
        <v>10377.353496</v>
      </c>
      <c r="V214" s="4">
        <v>22966.271452000001</v>
      </c>
      <c r="W214" s="4"/>
    </row>
    <row r="215" spans="1:23" s="2" customFormat="1" ht="12" x14ac:dyDescent="0.2">
      <c r="B215" s="2" t="s">
        <v>36</v>
      </c>
      <c r="D215" s="3" t="s">
        <v>56</v>
      </c>
      <c r="E215" s="8">
        <v>5872.3521459999993</v>
      </c>
      <c r="I215" s="15"/>
      <c r="J215" s="30">
        <v>5.52</v>
      </c>
      <c r="K215" s="30">
        <v>7.87</v>
      </c>
      <c r="L215" s="30">
        <v>7.87</v>
      </c>
      <c r="M215" s="30">
        <v>9.33</v>
      </c>
      <c r="N215" s="15"/>
      <c r="O215" s="4">
        <v>32646.457537999999</v>
      </c>
      <c r="P215" s="4">
        <v>31552.057183999998</v>
      </c>
      <c r="Q215" s="4">
        <v>30731.428702999998</v>
      </c>
      <c r="R215" s="4">
        <v>820.62848099999997</v>
      </c>
      <c r="S215" s="15"/>
      <c r="T215" s="4">
        <v>33659.79310699999</v>
      </c>
      <c r="U215" s="4">
        <v>10551.461093999998</v>
      </c>
      <c r="V215" s="4">
        <v>23108.332012999996</v>
      </c>
    </row>
    <row r="216" spans="1:23" s="2" customFormat="1" ht="12" x14ac:dyDescent="0.2">
      <c r="B216" s="2" t="s">
        <v>37</v>
      </c>
      <c r="D216" s="2" t="s">
        <v>37</v>
      </c>
      <c r="E216" s="8">
        <v>6294.5271580000008</v>
      </c>
      <c r="I216" s="15"/>
      <c r="J216" s="30">
        <v>5.51</v>
      </c>
      <c r="K216" s="30">
        <v>7.57</v>
      </c>
      <c r="L216" s="30">
        <v>7.57</v>
      </c>
      <c r="M216" s="30">
        <v>9.33</v>
      </c>
      <c r="N216" s="15"/>
      <c r="O216" s="4">
        <v>33221.789555000003</v>
      </c>
      <c r="P216" s="4">
        <v>32133.801671000001</v>
      </c>
      <c r="Q216" s="4">
        <v>31339.584594</v>
      </c>
      <c r="R216" s="4">
        <v>794.21707700000002</v>
      </c>
      <c r="S216" s="15"/>
      <c r="T216" s="4">
        <v>34206.831737</v>
      </c>
      <c r="U216" s="4">
        <v>10796.155459</v>
      </c>
      <c r="V216" s="4">
        <v>23410.676277999999</v>
      </c>
    </row>
    <row r="217" spans="1:23" s="2" customFormat="1" ht="12" x14ac:dyDescent="0.2">
      <c r="B217" s="2" t="s">
        <v>38</v>
      </c>
      <c r="D217" s="3" t="s">
        <v>38</v>
      </c>
      <c r="E217" s="8">
        <v>7549.6139359999997</v>
      </c>
      <c r="I217" s="15"/>
      <c r="J217" s="2">
        <v>5.47</v>
      </c>
      <c r="K217" s="2">
        <v>7.49</v>
      </c>
      <c r="L217" s="2">
        <v>7.49</v>
      </c>
      <c r="M217" s="30">
        <v>9.33</v>
      </c>
      <c r="N217" s="15"/>
      <c r="O217" s="4">
        <v>33628.656854000001</v>
      </c>
      <c r="P217" s="4">
        <v>32540.505711000002</v>
      </c>
      <c r="Q217" s="4">
        <v>31755.737628000003</v>
      </c>
      <c r="R217" s="4">
        <v>784.76808300000005</v>
      </c>
      <c r="S217" s="15"/>
      <c r="T217" s="4">
        <v>34213.417386000001</v>
      </c>
      <c r="U217" s="4">
        <v>10719.947699</v>
      </c>
      <c r="V217" s="4">
        <v>23493.469687000001</v>
      </c>
    </row>
    <row r="218" spans="1:23" s="2" customFormat="1" ht="12" x14ac:dyDescent="0.2">
      <c r="B218" s="2" t="s">
        <v>39</v>
      </c>
      <c r="D218" s="2" t="s">
        <v>39</v>
      </c>
      <c r="E218" s="8">
        <v>7564.9656100000002</v>
      </c>
      <c r="I218" s="15"/>
      <c r="J218" s="2">
        <v>5.48</v>
      </c>
      <c r="K218" s="2">
        <v>7.64</v>
      </c>
      <c r="L218" s="2">
        <v>7.64</v>
      </c>
      <c r="M218" s="30">
        <v>9.33</v>
      </c>
      <c r="N218" s="15"/>
      <c r="O218" s="4">
        <v>34194.068118000003</v>
      </c>
      <c r="P218" s="4">
        <v>33089.368212000001</v>
      </c>
      <c r="Q218" s="4">
        <v>32288.399343000001</v>
      </c>
      <c r="R218" s="4">
        <v>800.96886900000004</v>
      </c>
      <c r="S218" s="15"/>
      <c r="T218" s="4">
        <v>34402.466859</v>
      </c>
      <c r="U218" s="4">
        <v>11132.123284000001</v>
      </c>
      <c r="V218" s="4">
        <v>23270.343574999999</v>
      </c>
    </row>
    <row r="219" spans="1:23" s="2" customFormat="1" ht="12" x14ac:dyDescent="0.2">
      <c r="B219" s="2" t="s">
        <v>40</v>
      </c>
      <c r="D219" s="3" t="s">
        <v>57</v>
      </c>
      <c r="E219" s="8">
        <v>7897.8703079999996</v>
      </c>
      <c r="I219" s="15"/>
      <c r="J219" s="2">
        <v>5.91</v>
      </c>
      <c r="K219" s="2">
        <v>7.44</v>
      </c>
      <c r="L219" s="2">
        <v>7.44</v>
      </c>
      <c r="M219" s="30">
        <v>9.33</v>
      </c>
      <c r="N219" s="15"/>
      <c r="O219" s="4">
        <v>34781.574509999999</v>
      </c>
      <c r="P219" s="4">
        <v>33674.070575999998</v>
      </c>
      <c r="Q219" s="4">
        <v>32935.02994</v>
      </c>
      <c r="R219" s="4">
        <v>739.04063600000006</v>
      </c>
      <c r="S219" s="15"/>
      <c r="T219" s="4">
        <v>35597.162161</v>
      </c>
      <c r="U219" s="4">
        <v>11392.000779</v>
      </c>
      <c r="V219" s="4">
        <v>24205.161382000002</v>
      </c>
    </row>
    <row r="220" spans="1:23" s="2" customFormat="1" x14ac:dyDescent="0.2">
      <c r="A220" s="2">
        <v>2022</v>
      </c>
      <c r="B220" s="2" t="s">
        <v>29</v>
      </c>
      <c r="C220" s="2">
        <v>2022</v>
      </c>
      <c r="D220" s="3" t="s">
        <v>58</v>
      </c>
      <c r="E220" s="8">
        <v>7987.2111580000001</v>
      </c>
      <c r="F220" s="33"/>
      <c r="G220" s="32"/>
      <c r="I220" s="15"/>
      <c r="J220" s="31">
        <v>5.57</v>
      </c>
      <c r="K220" s="31">
        <v>7.39</v>
      </c>
      <c r="L220" s="31">
        <v>7.39</v>
      </c>
      <c r="M220" s="31">
        <v>8.86</v>
      </c>
      <c r="N220" s="15"/>
      <c r="O220" s="4">
        <v>34899.123909000002</v>
      </c>
      <c r="P220" s="4">
        <v>33804.579996</v>
      </c>
      <c r="Q220" s="4">
        <v>33003.559194000001</v>
      </c>
      <c r="R220" s="4">
        <v>801.020802</v>
      </c>
      <c r="S220" s="15"/>
      <c r="T220" s="4">
        <v>34944.708322000006</v>
      </c>
      <c r="U220" s="4">
        <v>11067.124055</v>
      </c>
      <c r="V220" s="4">
        <v>23877.584267000002</v>
      </c>
    </row>
    <row r="221" spans="1:23" s="2" customFormat="1" ht="12" x14ac:dyDescent="0.2">
      <c r="B221" s="2" t="s">
        <v>30</v>
      </c>
      <c r="D221" s="3" t="s">
        <v>30</v>
      </c>
      <c r="E221" s="8">
        <v>8047.3292589999983</v>
      </c>
      <c r="I221" s="15"/>
      <c r="J221" s="30">
        <v>5.71</v>
      </c>
      <c r="K221" s="30">
        <v>7.38</v>
      </c>
      <c r="L221" s="30">
        <v>7.38</v>
      </c>
      <c r="M221" s="30">
        <v>8.86</v>
      </c>
      <c r="N221" s="15"/>
      <c r="O221" s="4">
        <v>35440.232862000004</v>
      </c>
      <c r="P221" s="4">
        <v>34338.860392000002</v>
      </c>
      <c r="Q221" s="4">
        <v>33539.615689999999</v>
      </c>
      <c r="R221" s="4">
        <v>799.24470199999996</v>
      </c>
      <c r="S221" s="15"/>
      <c r="T221" s="4">
        <v>35372.776612000001</v>
      </c>
      <c r="U221" s="4">
        <v>10944.354854000001</v>
      </c>
      <c r="V221" s="4">
        <v>24428.421758</v>
      </c>
    </row>
    <row r="222" spans="1:23" s="2" customFormat="1" ht="12" x14ac:dyDescent="0.2">
      <c r="B222" s="2" t="s">
        <v>31</v>
      </c>
      <c r="D222" s="3" t="s">
        <v>31</v>
      </c>
      <c r="E222" s="8">
        <v>9226.3236489999999</v>
      </c>
      <c r="I222" s="15"/>
      <c r="J222" s="2">
        <v>5.51</v>
      </c>
      <c r="K222" s="2">
        <v>7.23</v>
      </c>
      <c r="L222" s="2">
        <v>7.23</v>
      </c>
      <c r="M222" s="30">
        <v>8.86</v>
      </c>
      <c r="N222" s="15"/>
      <c r="O222" s="4">
        <v>36017.304628999998</v>
      </c>
      <c r="P222" s="4">
        <v>34916.390133000001</v>
      </c>
      <c r="Q222" s="4">
        <v>34115.794051999997</v>
      </c>
      <c r="R222" s="4">
        <v>800.59608100000003</v>
      </c>
      <c r="S222" s="15"/>
      <c r="T222" s="4">
        <v>35984.430669000001</v>
      </c>
      <c r="U222" s="4">
        <v>11643.976505000001</v>
      </c>
      <c r="V222" s="4">
        <v>24340.454163999999</v>
      </c>
    </row>
    <row r="223" spans="1:23" s="2" customFormat="1" ht="12" x14ac:dyDescent="0.2">
      <c r="B223" s="2" t="s">
        <v>32</v>
      </c>
      <c r="D223" s="2" t="s">
        <v>59</v>
      </c>
      <c r="E223" s="8">
        <v>8467.5849469999994</v>
      </c>
      <c r="I223" s="15"/>
      <c r="J223" s="2">
        <v>5.79</v>
      </c>
      <c r="K223" s="2">
        <v>7.04</v>
      </c>
      <c r="L223" s="2">
        <v>7.04</v>
      </c>
      <c r="M223" s="30">
        <v>8.86</v>
      </c>
      <c r="N223" s="15"/>
      <c r="O223" s="4">
        <v>36533.638898999998</v>
      </c>
      <c r="P223" s="4">
        <v>35455.535929999998</v>
      </c>
      <c r="Q223" s="4">
        <v>34672.965307999999</v>
      </c>
      <c r="R223" s="4">
        <v>782.57062200000007</v>
      </c>
      <c r="S223" s="15"/>
      <c r="T223" s="4">
        <v>35335.073764000001</v>
      </c>
      <c r="U223" s="4">
        <v>10934.384521</v>
      </c>
      <c r="V223" s="4">
        <v>24400.689243000001</v>
      </c>
    </row>
    <row r="224" spans="1:23" s="2" customFormat="1" ht="12" x14ac:dyDescent="0.2">
      <c r="B224" s="2" t="s">
        <v>33</v>
      </c>
      <c r="D224" s="3" t="s">
        <v>33</v>
      </c>
      <c r="E224" s="8">
        <v>8184.0332160000007</v>
      </c>
      <c r="I224" s="15"/>
      <c r="J224" s="2">
        <v>5.54</v>
      </c>
      <c r="K224" s="2">
        <v>6.74</v>
      </c>
      <c r="L224" s="2">
        <v>6.74</v>
      </c>
      <c r="M224" s="30">
        <v>8.86</v>
      </c>
      <c r="N224" s="15"/>
      <c r="O224" s="4">
        <v>36952.666600999997</v>
      </c>
      <c r="P224" s="4">
        <v>35890.424605</v>
      </c>
      <c r="Q224" s="4">
        <v>35097.349560000002</v>
      </c>
      <c r="R224" s="4">
        <v>793.07504500000005</v>
      </c>
      <c r="S224" s="15"/>
      <c r="T224" s="4">
        <v>35400.762981000007</v>
      </c>
      <c r="U224" s="4">
        <v>10977.950325000002</v>
      </c>
      <c r="V224" s="4">
        <v>24422.812656000002</v>
      </c>
    </row>
    <row r="225" spans="1:22" s="2" customFormat="1" ht="12" x14ac:dyDescent="0.2">
      <c r="B225" s="2" t="s">
        <v>34</v>
      </c>
      <c r="D225" s="2" t="s">
        <v>34</v>
      </c>
      <c r="E225" s="8">
        <v>8584.6099649999996</v>
      </c>
      <c r="I225" s="15"/>
      <c r="J225" s="11">
        <v>6.1</v>
      </c>
      <c r="K225" s="2">
        <v>7.11</v>
      </c>
      <c r="L225" s="2">
        <v>7.11</v>
      </c>
      <c r="M225" s="2">
        <v>8.86</v>
      </c>
      <c r="N225" s="15"/>
      <c r="O225" s="4">
        <v>37192.170510999997</v>
      </c>
      <c r="P225" s="4">
        <v>36156.373177999994</v>
      </c>
      <c r="Q225" s="4">
        <v>35357.986078999995</v>
      </c>
      <c r="R225" s="4">
        <v>798.38709900000003</v>
      </c>
      <c r="S225" s="15"/>
      <c r="T225" s="4">
        <v>35262.574417000003</v>
      </c>
      <c r="U225" s="4">
        <v>10807.603792999998</v>
      </c>
      <c r="V225" s="4">
        <v>24454.970624000005</v>
      </c>
    </row>
    <row r="226" spans="1:22" s="2" customFormat="1" ht="12" x14ac:dyDescent="0.2">
      <c r="B226" s="2" t="s">
        <v>35</v>
      </c>
      <c r="D226" s="3" t="s">
        <v>35</v>
      </c>
      <c r="E226" s="8">
        <v>9016.4148019999993</v>
      </c>
      <c r="I226" s="15"/>
      <c r="J226" s="2">
        <v>5.67</v>
      </c>
      <c r="K226" s="2">
        <v>7.31</v>
      </c>
      <c r="L226" s="2">
        <v>7.31</v>
      </c>
      <c r="M226" s="2">
        <v>8.86</v>
      </c>
      <c r="N226" s="15"/>
      <c r="O226" s="4">
        <v>37502.162454000012</v>
      </c>
      <c r="P226" s="4">
        <v>36530.568324000007</v>
      </c>
      <c r="Q226" s="4">
        <v>35704.163637000005</v>
      </c>
      <c r="R226" s="4">
        <v>826.40468699999997</v>
      </c>
      <c r="S226" s="15"/>
      <c r="T226" s="4">
        <v>35397.455887000004</v>
      </c>
      <c r="U226" s="4">
        <v>10684.582809</v>
      </c>
      <c r="V226" s="4">
        <v>24712.873078000001</v>
      </c>
    </row>
    <row r="227" spans="1:22" s="2" customFormat="1" ht="12" x14ac:dyDescent="0.2">
      <c r="B227" s="2" t="s">
        <v>36</v>
      </c>
      <c r="D227" s="2" t="s">
        <v>56</v>
      </c>
      <c r="E227" s="8">
        <v>9010.0862429999997</v>
      </c>
      <c r="I227" s="15"/>
      <c r="J227" s="2">
        <v>5.76</v>
      </c>
      <c r="K227" s="2">
        <v>8.09</v>
      </c>
      <c r="L227" s="2">
        <v>8.09</v>
      </c>
      <c r="M227" s="2">
        <v>8.86</v>
      </c>
      <c r="N227" s="15"/>
      <c r="O227" s="4">
        <v>38014.441833999997</v>
      </c>
      <c r="P227" s="4">
        <v>37076.785383000002</v>
      </c>
      <c r="Q227" s="4">
        <v>36217.138582</v>
      </c>
      <c r="R227" s="4">
        <v>859.64680099999998</v>
      </c>
      <c r="S227" s="15"/>
      <c r="T227" s="4">
        <v>35937.044406000001</v>
      </c>
      <c r="U227" s="4">
        <v>10875.162462</v>
      </c>
      <c r="V227" s="4">
        <v>25061.881944000001</v>
      </c>
    </row>
    <row r="228" spans="1:22" s="2" customFormat="1" ht="12" x14ac:dyDescent="0.2">
      <c r="B228" s="2" t="s">
        <v>37</v>
      </c>
      <c r="D228" s="2" t="s">
        <v>37</v>
      </c>
      <c r="E228" s="8">
        <v>8381.2583650000015</v>
      </c>
      <c r="I228" s="15"/>
      <c r="J228" s="2">
        <v>5.93</v>
      </c>
      <c r="K228" s="2">
        <v>8.4499999999999993</v>
      </c>
      <c r="L228" s="2">
        <v>8.4499999999999993</v>
      </c>
      <c r="M228" s="2">
        <v>8.86</v>
      </c>
      <c r="N228" s="15"/>
      <c r="O228" s="4">
        <v>38560.387306000004</v>
      </c>
      <c r="P228" s="4">
        <v>37625.738247000001</v>
      </c>
      <c r="Q228" s="4">
        <v>36795.514068000004</v>
      </c>
      <c r="R228" s="4">
        <v>830.22417900000005</v>
      </c>
      <c r="S228" s="15"/>
      <c r="T228" s="4">
        <v>36148.364150000001</v>
      </c>
      <c r="U228" s="4">
        <v>10730.40508</v>
      </c>
      <c r="V228" s="4">
        <v>25417.959070000001</v>
      </c>
    </row>
    <row r="229" spans="1:22" s="2" customFormat="1" ht="12" x14ac:dyDescent="0.2">
      <c r="B229" s="2" t="s">
        <v>38</v>
      </c>
      <c r="D229" s="2" t="s">
        <v>38</v>
      </c>
      <c r="E229" s="8">
        <v>7739.196234</v>
      </c>
      <c r="I229" s="15"/>
      <c r="J229" s="2">
        <v>6.13</v>
      </c>
      <c r="K229" s="2">
        <v>8.35</v>
      </c>
      <c r="L229" s="2">
        <v>8.35</v>
      </c>
      <c r="M229" s="2">
        <v>8.86</v>
      </c>
      <c r="N229" s="15"/>
      <c r="O229" s="4">
        <v>38861.940729999995</v>
      </c>
      <c r="P229" s="4">
        <v>37946.291530999995</v>
      </c>
      <c r="Q229" s="4">
        <v>37069.417030999997</v>
      </c>
      <c r="R229" s="4">
        <v>876.8744999999999</v>
      </c>
      <c r="S229" s="14"/>
      <c r="T229" s="4">
        <v>36148.808967999998</v>
      </c>
      <c r="U229" s="4">
        <v>10568.070054</v>
      </c>
      <c r="V229" s="4">
        <v>25580.738913999998</v>
      </c>
    </row>
    <row r="230" spans="1:22" s="2" customFormat="1" ht="12" x14ac:dyDescent="0.2">
      <c r="B230" s="2" t="s">
        <v>39</v>
      </c>
      <c r="D230" s="2" t="s">
        <v>39</v>
      </c>
      <c r="E230" s="8">
        <v>7532.3977593499894</v>
      </c>
      <c r="I230" s="15"/>
      <c r="J230" s="2">
        <v>6.26</v>
      </c>
      <c r="K230" s="2">
        <v>8.49</v>
      </c>
      <c r="L230" s="2">
        <v>8.49</v>
      </c>
      <c r="M230" s="2">
        <v>8.86</v>
      </c>
      <c r="N230" s="15"/>
      <c r="O230" s="4">
        <v>39151.500905999994</v>
      </c>
      <c r="P230" s="4">
        <v>38312.060478999992</v>
      </c>
      <c r="Q230" s="4">
        <v>37369.552643999996</v>
      </c>
      <c r="R230" s="4">
        <v>942.507835</v>
      </c>
      <c r="S230" s="15"/>
      <c r="T230" s="4">
        <v>36346.409782999996</v>
      </c>
      <c r="U230" s="4">
        <v>10529.058398000001</v>
      </c>
      <c r="V230" s="4">
        <v>25817.351384999998</v>
      </c>
    </row>
    <row r="231" spans="1:22" s="2" customFormat="1" ht="12" x14ac:dyDescent="0.2">
      <c r="B231" s="2" t="s">
        <v>40</v>
      </c>
      <c r="D231" s="3" t="s">
        <v>57</v>
      </c>
      <c r="E231" s="8">
        <v>8458.6522106400007</v>
      </c>
      <c r="I231" s="15"/>
      <c r="J231" s="2">
        <v>6.35</v>
      </c>
      <c r="K231" s="2">
        <v>8.48</v>
      </c>
      <c r="L231" s="2">
        <v>8.48</v>
      </c>
      <c r="M231" s="2">
        <v>8.86</v>
      </c>
      <c r="N231" s="15"/>
      <c r="O231" s="4">
        <v>39383.309349999996</v>
      </c>
      <c r="P231" s="4">
        <v>38552.371117999995</v>
      </c>
      <c r="Q231" s="4">
        <v>37688.206084999998</v>
      </c>
      <c r="R231" s="4">
        <v>864.16503299999999</v>
      </c>
      <c r="S231" s="15"/>
      <c r="T231" s="4">
        <v>37697.212871000003</v>
      </c>
      <c r="U231" s="4">
        <v>10756.489697999999</v>
      </c>
      <c r="V231" s="4">
        <v>26940.723173000002</v>
      </c>
    </row>
    <row r="232" spans="1:22" s="2" customFormat="1" ht="12" x14ac:dyDescent="0.2">
      <c r="A232" s="2">
        <v>2023</v>
      </c>
      <c r="B232" s="2" t="s">
        <v>29</v>
      </c>
      <c r="C232" s="2">
        <v>2023</v>
      </c>
      <c r="D232" s="3" t="s">
        <v>58</v>
      </c>
      <c r="E232" s="8">
        <v>8360.6432647600013</v>
      </c>
      <c r="I232" s="15"/>
      <c r="J232" s="2">
        <v>6.65</v>
      </c>
      <c r="K232" s="2">
        <v>8.5399999999999991</v>
      </c>
      <c r="L232" s="2">
        <v>8.5399999999999991</v>
      </c>
      <c r="M232" s="2">
        <v>9.2899999999999991</v>
      </c>
      <c r="N232" s="15"/>
      <c r="O232" s="8">
        <v>39480.338178999998</v>
      </c>
      <c r="P232" s="8">
        <v>38645.356742999997</v>
      </c>
      <c r="Q232" s="8">
        <v>37435.274911999993</v>
      </c>
      <c r="R232" s="8">
        <v>1210.081831</v>
      </c>
      <c r="S232" s="15"/>
      <c r="T232" s="4">
        <v>37488.377111999995</v>
      </c>
      <c r="U232" s="4">
        <v>10845.438199</v>
      </c>
      <c r="V232" s="4">
        <v>26642.938912999994</v>
      </c>
    </row>
    <row r="233" spans="1:22" s="2" customFormat="1" ht="12" x14ac:dyDescent="0.2">
      <c r="B233" s="2" t="s">
        <v>30</v>
      </c>
      <c r="D233" s="3" t="s">
        <v>30</v>
      </c>
      <c r="E233" s="8">
        <v>7887.4808218700009</v>
      </c>
      <c r="I233" s="15"/>
      <c r="J233" s="11">
        <v>6.8</v>
      </c>
      <c r="K233" s="2">
        <v>8.7799999999999994</v>
      </c>
      <c r="L233" s="2">
        <v>8.7799999999999994</v>
      </c>
      <c r="M233" s="2">
        <v>9.2899999999999991</v>
      </c>
      <c r="N233" s="15"/>
      <c r="S233" s="15"/>
    </row>
    <row r="234" spans="1:22" s="2" customFormat="1" ht="12" x14ac:dyDescent="0.2">
      <c r="B234" s="2" t="s">
        <v>31</v>
      </c>
      <c r="D234" s="3" t="s">
        <v>31</v>
      </c>
      <c r="I234" s="15"/>
      <c r="J234" s="11">
        <v>6.92</v>
      </c>
      <c r="K234" s="11">
        <v>8.9600000000000009</v>
      </c>
      <c r="L234" s="11">
        <v>8.9600000000000009</v>
      </c>
      <c r="M234" s="11">
        <v>9.2899999999999991</v>
      </c>
      <c r="N234" s="15"/>
      <c r="S234" s="15"/>
    </row>
    <row r="235" spans="1:22" s="2" customFormat="1" ht="12" x14ac:dyDescent="0.2">
      <c r="D235" s="3"/>
      <c r="I235" s="15"/>
      <c r="N235" s="15"/>
      <c r="S235" s="15"/>
    </row>
    <row r="236" spans="1:22" s="2" customFormat="1" ht="12" x14ac:dyDescent="0.2">
      <c r="D236" s="3"/>
      <c r="I236" s="15"/>
      <c r="N236" s="15"/>
      <c r="S236" s="15"/>
    </row>
    <row r="237" spans="1:22" s="2" customFormat="1" ht="12" x14ac:dyDescent="0.2">
      <c r="D237" s="3"/>
      <c r="I237" s="15"/>
      <c r="N237" s="15"/>
      <c r="S237" s="15"/>
    </row>
    <row r="238" spans="1:22" s="2" customFormat="1" ht="12" x14ac:dyDescent="0.2">
      <c r="D238" s="3"/>
      <c r="I238" s="15"/>
      <c r="N238" s="15"/>
      <c r="S238" s="15"/>
    </row>
    <row r="239" spans="1:22" s="2" customFormat="1" ht="12" x14ac:dyDescent="0.2">
      <c r="D239" s="3"/>
      <c r="I239" s="15"/>
      <c r="N239" s="15"/>
      <c r="S239" s="15"/>
    </row>
    <row r="240" spans="1:22" s="2" customFormat="1" ht="12" x14ac:dyDescent="0.2">
      <c r="D240" s="3"/>
      <c r="I240" s="15"/>
      <c r="N240" s="15"/>
      <c r="S240" s="15"/>
    </row>
    <row r="241" spans="4:19" s="2" customFormat="1" ht="12" x14ac:dyDescent="0.2">
      <c r="D241" s="3"/>
      <c r="I241" s="15"/>
      <c r="N241" s="15"/>
      <c r="S241" s="15"/>
    </row>
    <row r="242" spans="4:19" s="2" customFormat="1" ht="12" x14ac:dyDescent="0.2">
      <c r="D242" s="3"/>
      <c r="I242" s="15"/>
      <c r="N242" s="15"/>
      <c r="S242" s="15"/>
    </row>
    <row r="243" spans="4:19" s="2" customFormat="1" ht="12" x14ac:dyDescent="0.2">
      <c r="D243" s="3"/>
      <c r="I243" s="15"/>
      <c r="N243" s="15"/>
      <c r="S243" s="15"/>
    </row>
    <row r="244" spans="4:19" s="2" customFormat="1" ht="12" x14ac:dyDescent="0.2">
      <c r="D244" s="3"/>
      <c r="I244" s="15"/>
      <c r="N244" s="15"/>
      <c r="S244" s="15"/>
    </row>
    <row r="245" spans="4:19" s="2" customFormat="1" ht="12" x14ac:dyDescent="0.2">
      <c r="D245" s="3"/>
      <c r="I245" s="15"/>
      <c r="N245" s="15"/>
      <c r="S245" s="15"/>
    </row>
    <row r="246" spans="4:19" s="2" customFormat="1" ht="12" x14ac:dyDescent="0.2">
      <c r="D246" s="3"/>
      <c r="I246" s="15"/>
      <c r="N246" s="15"/>
      <c r="S246" s="15"/>
    </row>
    <row r="247" spans="4:19" s="2" customFormat="1" ht="12" x14ac:dyDescent="0.2">
      <c r="D247" s="3"/>
      <c r="I247" s="15"/>
      <c r="N247" s="15"/>
      <c r="S247" s="15"/>
    </row>
    <row r="248" spans="4:19" s="2" customFormat="1" ht="12" x14ac:dyDescent="0.2">
      <c r="D248" s="3"/>
      <c r="I248" s="15"/>
      <c r="N248" s="15"/>
      <c r="S248" s="15"/>
    </row>
    <row r="249" spans="4:19" s="2" customFormat="1" ht="12" x14ac:dyDescent="0.2">
      <c r="D249" s="3"/>
      <c r="I249" s="15"/>
      <c r="N249" s="15"/>
      <c r="S249" s="15"/>
    </row>
    <row r="250" spans="4:19" s="2" customFormat="1" ht="12" x14ac:dyDescent="0.2">
      <c r="D250" s="3"/>
      <c r="I250" s="15"/>
      <c r="N250" s="15"/>
      <c r="S250" s="15"/>
    </row>
    <row r="251" spans="4:19" s="2" customFormat="1" ht="12" x14ac:dyDescent="0.2">
      <c r="D251" s="3"/>
      <c r="I251" s="15"/>
      <c r="N251" s="15"/>
      <c r="S251" s="15"/>
    </row>
    <row r="252" spans="4:19" s="2" customFormat="1" ht="12" x14ac:dyDescent="0.2">
      <c r="D252" s="3"/>
      <c r="I252" s="15"/>
      <c r="N252" s="15"/>
      <c r="S252" s="15"/>
    </row>
    <row r="253" spans="4:19" s="2" customFormat="1" ht="12" x14ac:dyDescent="0.2">
      <c r="D253" s="3"/>
      <c r="I253" s="15"/>
      <c r="N253" s="15"/>
      <c r="S253" s="15"/>
    </row>
    <row r="254" spans="4:19" s="2" customFormat="1" ht="12" x14ac:dyDescent="0.2">
      <c r="D254" s="3"/>
      <c r="I254" s="15"/>
      <c r="N254" s="15"/>
      <c r="S254" s="15"/>
    </row>
    <row r="255" spans="4:19" s="2" customFormat="1" ht="12" x14ac:dyDescent="0.2">
      <c r="D255" s="3"/>
      <c r="I255" s="15"/>
      <c r="N255" s="15"/>
      <c r="S255" s="15"/>
    </row>
    <row r="256" spans="4:19" s="2" customFormat="1" ht="12" x14ac:dyDescent="0.2">
      <c r="D256" s="3"/>
      <c r="I256" s="15"/>
      <c r="N256" s="15"/>
      <c r="S256" s="15"/>
    </row>
    <row r="257" spans="4:19" s="2" customFormat="1" ht="12" x14ac:dyDescent="0.2">
      <c r="D257" s="3"/>
      <c r="I257" s="15"/>
      <c r="N257" s="15"/>
      <c r="S257" s="15"/>
    </row>
    <row r="258" spans="4:19" s="2" customFormat="1" ht="12" x14ac:dyDescent="0.2">
      <c r="D258" s="3"/>
      <c r="I258" s="15"/>
      <c r="N258" s="15"/>
      <c r="S258" s="15"/>
    </row>
    <row r="259" spans="4:19" s="2" customFormat="1" ht="12" x14ac:dyDescent="0.2">
      <c r="D259" s="3"/>
      <c r="I259" s="15"/>
      <c r="N259" s="15"/>
      <c r="S259" s="15"/>
    </row>
    <row r="260" spans="4:19" s="2" customFormat="1" ht="12" x14ac:dyDescent="0.2">
      <c r="D260" s="3"/>
      <c r="I260" s="15"/>
      <c r="N260" s="15"/>
      <c r="S260" s="15"/>
    </row>
    <row r="261" spans="4:19" s="2" customFormat="1" ht="12" x14ac:dyDescent="0.2">
      <c r="D261" s="3"/>
      <c r="I261" s="15"/>
      <c r="N261" s="15"/>
      <c r="S261" s="15"/>
    </row>
    <row r="262" spans="4:19" s="2" customFormat="1" ht="12" x14ac:dyDescent="0.2">
      <c r="D262" s="3"/>
      <c r="I262" s="15"/>
      <c r="N262" s="15"/>
      <c r="S262" s="15"/>
    </row>
    <row r="263" spans="4:19" s="2" customFormat="1" ht="12" x14ac:dyDescent="0.2">
      <c r="D263" s="3"/>
      <c r="I263" s="15"/>
      <c r="N263" s="15"/>
      <c r="S263" s="15"/>
    </row>
    <row r="264" spans="4:19" s="2" customFormat="1" ht="12" x14ac:dyDescent="0.2">
      <c r="D264" s="3"/>
      <c r="I264" s="15"/>
      <c r="N264" s="15"/>
      <c r="S264" s="15"/>
    </row>
    <row r="265" spans="4:19" s="2" customFormat="1" ht="12" x14ac:dyDescent="0.2">
      <c r="D265" s="3"/>
      <c r="I265" s="15"/>
      <c r="N265" s="15"/>
      <c r="S265" s="15"/>
    </row>
    <row r="266" spans="4:19" s="2" customFormat="1" ht="12" x14ac:dyDescent="0.2">
      <c r="D266" s="3"/>
      <c r="I266" s="15"/>
      <c r="N266" s="15"/>
      <c r="S266" s="15"/>
    </row>
    <row r="267" spans="4:19" s="2" customFormat="1" ht="12" x14ac:dyDescent="0.2">
      <c r="D267" s="3"/>
      <c r="I267" s="15"/>
      <c r="N267" s="15"/>
      <c r="S267" s="15"/>
    </row>
    <row r="268" spans="4:19" s="2" customFormat="1" ht="12" x14ac:dyDescent="0.2">
      <c r="D268" s="3"/>
      <c r="I268" s="15"/>
      <c r="N268" s="15"/>
      <c r="S268" s="15"/>
    </row>
    <row r="269" spans="4:19" s="2" customFormat="1" ht="12" x14ac:dyDescent="0.2">
      <c r="D269" s="3"/>
      <c r="I269" s="15"/>
      <c r="N269" s="15"/>
      <c r="S269" s="15"/>
    </row>
    <row r="270" spans="4:19" s="2" customFormat="1" ht="12" x14ac:dyDescent="0.2">
      <c r="D270" s="3"/>
      <c r="I270" s="15"/>
      <c r="N270" s="15"/>
      <c r="S270" s="15"/>
    </row>
    <row r="271" spans="4:19" s="2" customFormat="1" ht="12" x14ac:dyDescent="0.2">
      <c r="D271" s="3"/>
      <c r="I271" s="15"/>
      <c r="N271" s="15"/>
      <c r="S271" s="15"/>
    </row>
    <row r="272" spans="4:19" s="2" customFormat="1" ht="12" x14ac:dyDescent="0.2">
      <c r="D272" s="3"/>
      <c r="I272" s="15"/>
      <c r="N272" s="15"/>
      <c r="S272" s="15"/>
    </row>
    <row r="273" spans="4:19" s="2" customFormat="1" ht="12" x14ac:dyDescent="0.2">
      <c r="D273" s="3"/>
      <c r="I273" s="15"/>
      <c r="N273" s="15"/>
      <c r="S273" s="15"/>
    </row>
    <row r="274" spans="4:19" s="2" customFormat="1" ht="12" x14ac:dyDescent="0.2">
      <c r="D274" s="3"/>
      <c r="I274" s="15"/>
      <c r="N274" s="15"/>
      <c r="S274" s="15"/>
    </row>
    <row r="275" spans="4:19" s="2" customFormat="1" ht="12" x14ac:dyDescent="0.2">
      <c r="D275" s="3"/>
      <c r="I275" s="15"/>
      <c r="N275" s="15"/>
      <c r="S275" s="15"/>
    </row>
    <row r="276" spans="4:19" s="2" customFormat="1" ht="12" x14ac:dyDescent="0.2">
      <c r="D276" s="3"/>
      <c r="I276" s="15"/>
      <c r="N276" s="15"/>
      <c r="S276" s="15"/>
    </row>
    <row r="277" spans="4:19" s="2" customFormat="1" ht="12" x14ac:dyDescent="0.2">
      <c r="D277" s="3"/>
      <c r="I277" s="15"/>
      <c r="N277" s="15"/>
      <c r="S277" s="15"/>
    </row>
    <row r="278" spans="4:19" s="2" customFormat="1" ht="12" x14ac:dyDescent="0.2">
      <c r="D278" s="3"/>
      <c r="I278" s="15"/>
      <c r="N278" s="15"/>
      <c r="S278" s="15"/>
    </row>
    <row r="279" spans="4:19" s="2" customFormat="1" ht="12" x14ac:dyDescent="0.2">
      <c r="D279" s="3"/>
      <c r="I279" s="15"/>
      <c r="N279" s="15"/>
      <c r="S279" s="15"/>
    </row>
    <row r="280" spans="4:19" s="2" customFormat="1" ht="12" x14ac:dyDescent="0.2">
      <c r="D280" s="3"/>
      <c r="I280" s="15"/>
      <c r="N280" s="15"/>
      <c r="S280" s="15"/>
    </row>
    <row r="281" spans="4:19" s="2" customFormat="1" ht="12" x14ac:dyDescent="0.2">
      <c r="D281" s="3"/>
      <c r="I281" s="15"/>
      <c r="N281" s="15"/>
      <c r="S281" s="15"/>
    </row>
    <row r="282" spans="4:19" s="2" customFormat="1" ht="12" x14ac:dyDescent="0.2">
      <c r="D282" s="3"/>
      <c r="I282" s="15"/>
      <c r="N282" s="15"/>
      <c r="S282" s="15"/>
    </row>
    <row r="283" spans="4:19" s="2" customFormat="1" ht="12" x14ac:dyDescent="0.2">
      <c r="D283" s="3"/>
      <c r="I283" s="15"/>
      <c r="N283" s="15"/>
      <c r="S283" s="15"/>
    </row>
    <row r="284" spans="4:19" s="2" customFormat="1" ht="12" x14ac:dyDescent="0.2">
      <c r="D284" s="3"/>
      <c r="I284" s="15"/>
      <c r="N284" s="15"/>
      <c r="S284" s="15"/>
    </row>
    <row r="285" spans="4:19" s="2" customFormat="1" ht="12" x14ac:dyDescent="0.2">
      <c r="D285" s="3"/>
      <c r="I285" s="15"/>
      <c r="N285" s="15"/>
      <c r="S285" s="15"/>
    </row>
    <row r="286" spans="4:19" s="2" customFormat="1" ht="12" x14ac:dyDescent="0.2">
      <c r="D286" s="3"/>
      <c r="I286" s="15"/>
      <c r="N286" s="15"/>
      <c r="S286" s="15"/>
    </row>
    <row r="287" spans="4:19" s="2" customFormat="1" ht="12" x14ac:dyDescent="0.2">
      <c r="D287" s="3"/>
      <c r="I287" s="15"/>
      <c r="N287" s="15"/>
      <c r="S287" s="15"/>
    </row>
    <row r="288" spans="4:19" s="2" customFormat="1" ht="12" x14ac:dyDescent="0.2">
      <c r="D288" s="3"/>
      <c r="I288" s="15"/>
      <c r="N288" s="15"/>
      <c r="S288" s="15"/>
    </row>
    <row r="289" spans="4:19" s="2" customFormat="1" ht="12" x14ac:dyDescent="0.2">
      <c r="D289" s="3"/>
      <c r="I289" s="15"/>
      <c r="N289" s="15"/>
      <c r="S289" s="15"/>
    </row>
    <row r="290" spans="4:19" s="2" customFormat="1" ht="12" x14ac:dyDescent="0.2">
      <c r="D290" s="3"/>
      <c r="I290" s="15"/>
      <c r="N290" s="15"/>
      <c r="S290" s="15"/>
    </row>
    <row r="291" spans="4:19" s="2" customFormat="1" ht="12" x14ac:dyDescent="0.2">
      <c r="D291" s="3"/>
      <c r="I291" s="15"/>
      <c r="N291" s="15"/>
      <c r="S291" s="15"/>
    </row>
    <row r="292" spans="4:19" s="2" customFormat="1" ht="12" x14ac:dyDescent="0.2">
      <c r="D292" s="3"/>
      <c r="I292" s="15"/>
      <c r="N292" s="15"/>
      <c r="S292" s="15"/>
    </row>
    <row r="293" spans="4:19" s="2" customFormat="1" ht="12" x14ac:dyDescent="0.2">
      <c r="D293" s="3"/>
      <c r="I293" s="15"/>
      <c r="N293" s="15"/>
      <c r="S293" s="15"/>
    </row>
    <row r="294" spans="4:19" s="2" customFormat="1" ht="12" x14ac:dyDescent="0.2">
      <c r="D294" s="3"/>
      <c r="I294" s="15"/>
      <c r="N294" s="15"/>
      <c r="S294" s="15"/>
    </row>
    <row r="295" spans="4:19" s="2" customFormat="1" ht="12" x14ac:dyDescent="0.2">
      <c r="D295" s="3"/>
      <c r="I295" s="15"/>
      <c r="N295" s="15"/>
      <c r="S295" s="15"/>
    </row>
    <row r="296" spans="4:19" s="2" customFormat="1" ht="12" x14ac:dyDescent="0.2">
      <c r="D296" s="3"/>
      <c r="I296" s="15"/>
      <c r="N296" s="15"/>
      <c r="S296" s="15"/>
    </row>
    <row r="297" spans="4:19" s="2" customFormat="1" ht="12" x14ac:dyDescent="0.2">
      <c r="D297" s="3"/>
      <c r="I297" s="15"/>
      <c r="N297" s="15"/>
      <c r="S297" s="15"/>
    </row>
    <row r="298" spans="4:19" s="2" customFormat="1" ht="12" x14ac:dyDescent="0.2">
      <c r="D298" s="3"/>
      <c r="I298" s="15"/>
      <c r="N298" s="15"/>
      <c r="S298" s="15"/>
    </row>
    <row r="299" spans="4:19" s="2" customFormat="1" ht="12" x14ac:dyDescent="0.2">
      <c r="D299" s="3"/>
      <c r="I299" s="15"/>
      <c r="N299" s="15"/>
      <c r="S299" s="15"/>
    </row>
    <row r="300" spans="4:19" s="2" customFormat="1" ht="12" x14ac:dyDescent="0.2">
      <c r="D300" s="3"/>
      <c r="I300" s="15"/>
      <c r="N300" s="15"/>
      <c r="S300" s="15"/>
    </row>
    <row r="301" spans="4:19" s="2" customFormat="1" ht="12" x14ac:dyDescent="0.2">
      <c r="D301" s="3"/>
      <c r="I301" s="15"/>
      <c r="N301" s="15"/>
      <c r="S301" s="15"/>
    </row>
    <row r="302" spans="4:19" s="2" customFormat="1" ht="12" x14ac:dyDescent="0.2">
      <c r="D302" s="3"/>
      <c r="I302" s="15"/>
      <c r="N302" s="15"/>
      <c r="S302" s="15"/>
    </row>
    <row r="303" spans="4:19" s="2" customFormat="1" ht="12" x14ac:dyDescent="0.2">
      <c r="D303" s="3"/>
      <c r="I303" s="15"/>
      <c r="N303" s="15"/>
      <c r="S303" s="15"/>
    </row>
    <row r="304" spans="4:19" s="2" customFormat="1" ht="12" x14ac:dyDescent="0.2">
      <c r="D304" s="3"/>
      <c r="I304" s="15"/>
      <c r="N304" s="15"/>
      <c r="S304" s="15"/>
    </row>
    <row r="305" spans="4:19" s="2" customFormat="1" ht="12" x14ac:dyDescent="0.2">
      <c r="D305" s="3"/>
      <c r="I305" s="15"/>
      <c r="N305" s="15"/>
      <c r="S305" s="15"/>
    </row>
    <row r="306" spans="4:19" s="2" customFormat="1" ht="12" x14ac:dyDescent="0.2">
      <c r="D306" s="3"/>
      <c r="I306" s="15"/>
      <c r="N306" s="15"/>
      <c r="S306" s="15"/>
    </row>
    <row r="307" spans="4:19" s="2" customFormat="1" ht="12" x14ac:dyDescent="0.2">
      <c r="D307" s="3"/>
      <c r="I307" s="15"/>
      <c r="N307" s="15"/>
      <c r="S307" s="15"/>
    </row>
    <row r="308" spans="4:19" s="2" customFormat="1" ht="12" x14ac:dyDescent="0.2">
      <c r="D308" s="3"/>
      <c r="I308" s="15"/>
      <c r="N308" s="15"/>
      <c r="S308" s="15"/>
    </row>
    <row r="309" spans="4:19" s="2" customFormat="1" ht="12" x14ac:dyDescent="0.2">
      <c r="D309" s="3"/>
      <c r="I309" s="15"/>
      <c r="N309" s="15"/>
      <c r="S309" s="15"/>
    </row>
    <row r="310" spans="4:19" s="2" customFormat="1" ht="12" x14ac:dyDescent="0.2">
      <c r="D310" s="3"/>
      <c r="I310" s="15"/>
      <c r="N310" s="15"/>
      <c r="S310" s="15"/>
    </row>
    <row r="311" spans="4:19" s="2" customFormat="1" ht="12" x14ac:dyDescent="0.2">
      <c r="D311" s="3"/>
      <c r="I311" s="15"/>
      <c r="N311" s="15"/>
      <c r="S311" s="15"/>
    </row>
    <row r="312" spans="4:19" s="2" customFormat="1" ht="12" x14ac:dyDescent="0.2">
      <c r="D312" s="3"/>
      <c r="I312" s="15"/>
      <c r="N312" s="15"/>
      <c r="S312" s="15"/>
    </row>
    <row r="313" spans="4:19" s="2" customFormat="1" ht="12" x14ac:dyDescent="0.2">
      <c r="D313" s="3"/>
      <c r="I313" s="15"/>
      <c r="N313" s="15"/>
      <c r="S313" s="15"/>
    </row>
    <row r="314" spans="4:19" s="2" customFormat="1" ht="12" x14ac:dyDescent="0.2">
      <c r="D314" s="3"/>
      <c r="I314" s="15"/>
      <c r="N314" s="15"/>
      <c r="S314" s="15"/>
    </row>
    <row r="315" spans="4:19" s="2" customFormat="1" ht="12" x14ac:dyDescent="0.2">
      <c r="D315" s="3"/>
      <c r="I315" s="15"/>
      <c r="N315" s="15"/>
      <c r="S315" s="15"/>
    </row>
    <row r="316" spans="4:19" s="2" customFormat="1" ht="12" x14ac:dyDescent="0.2">
      <c r="D316" s="3"/>
      <c r="I316" s="15"/>
      <c r="N316" s="15"/>
      <c r="S316" s="15"/>
    </row>
    <row r="317" spans="4:19" s="2" customFormat="1" ht="12" x14ac:dyDescent="0.2">
      <c r="D317" s="3"/>
      <c r="I317" s="15"/>
      <c r="N317" s="15"/>
      <c r="S317" s="15"/>
    </row>
    <row r="318" spans="4:19" s="2" customFormat="1" ht="12" x14ac:dyDescent="0.2">
      <c r="D318" s="3"/>
      <c r="I318" s="15"/>
      <c r="N318" s="15"/>
      <c r="S318" s="15"/>
    </row>
    <row r="319" spans="4:19" s="2" customFormat="1" ht="12" x14ac:dyDescent="0.2">
      <c r="D319" s="3"/>
      <c r="I319" s="15"/>
      <c r="N319" s="15"/>
      <c r="S319" s="15"/>
    </row>
    <row r="320" spans="4:19" s="2" customFormat="1" ht="12" x14ac:dyDescent="0.2">
      <c r="D320" s="3"/>
      <c r="I320" s="15"/>
      <c r="N320" s="15"/>
      <c r="S320" s="15"/>
    </row>
    <row r="321" spans="4:19" s="2" customFormat="1" ht="12" x14ac:dyDescent="0.2">
      <c r="D321" s="3"/>
      <c r="I321" s="15"/>
      <c r="N321" s="15"/>
      <c r="S321" s="15"/>
    </row>
    <row r="322" spans="4:19" s="2" customFormat="1" ht="12" x14ac:dyDescent="0.2">
      <c r="D322" s="3"/>
      <c r="I322" s="15"/>
      <c r="N322" s="15"/>
      <c r="S322" s="15"/>
    </row>
    <row r="323" spans="4:19" s="2" customFormat="1" ht="12" x14ac:dyDescent="0.2">
      <c r="D323" s="3"/>
      <c r="I323" s="15"/>
      <c r="N323" s="15"/>
      <c r="S323" s="15"/>
    </row>
    <row r="324" spans="4:19" s="2" customFormat="1" ht="12" x14ac:dyDescent="0.2">
      <c r="D324" s="3"/>
      <c r="I324" s="15"/>
      <c r="N324" s="15"/>
      <c r="S324" s="15"/>
    </row>
    <row r="325" spans="4:19" s="2" customFormat="1" ht="12" x14ac:dyDescent="0.2">
      <c r="D325" s="3"/>
      <c r="I325" s="15"/>
      <c r="N325" s="15"/>
      <c r="S325" s="15"/>
    </row>
    <row r="326" spans="4:19" s="2" customFormat="1" ht="12" x14ac:dyDescent="0.2">
      <c r="D326" s="3"/>
      <c r="I326" s="15"/>
      <c r="N326" s="15"/>
      <c r="S326" s="15"/>
    </row>
    <row r="327" spans="4:19" s="2" customFormat="1" ht="12" x14ac:dyDescent="0.2">
      <c r="D327" s="3"/>
      <c r="I327" s="15"/>
      <c r="N327" s="15"/>
      <c r="S327" s="15"/>
    </row>
    <row r="328" spans="4:19" s="2" customFormat="1" ht="12" x14ac:dyDescent="0.2">
      <c r="D328" s="3"/>
      <c r="I328" s="15"/>
      <c r="N328" s="15"/>
      <c r="S328" s="15"/>
    </row>
    <row r="329" spans="4:19" s="2" customFormat="1" ht="12" x14ac:dyDescent="0.2">
      <c r="D329" s="3"/>
      <c r="I329" s="15"/>
      <c r="N329" s="15"/>
      <c r="S329" s="15"/>
    </row>
    <row r="330" spans="4:19" s="2" customFormat="1" ht="12" x14ac:dyDescent="0.2">
      <c r="D330" s="3"/>
      <c r="I330" s="15"/>
      <c r="N330" s="15"/>
      <c r="S330" s="15"/>
    </row>
    <row r="331" spans="4:19" s="2" customFormat="1" ht="12" x14ac:dyDescent="0.2">
      <c r="D331" s="3"/>
      <c r="I331" s="15"/>
      <c r="N331" s="15"/>
      <c r="S331" s="15"/>
    </row>
    <row r="332" spans="4:19" s="2" customFormat="1" ht="12" x14ac:dyDescent="0.2">
      <c r="D332" s="3"/>
      <c r="I332" s="15"/>
      <c r="N332" s="15"/>
      <c r="S332" s="15"/>
    </row>
    <row r="333" spans="4:19" s="2" customFormat="1" ht="12" x14ac:dyDescent="0.2">
      <c r="D333" s="3"/>
      <c r="I333" s="15"/>
      <c r="N333" s="15"/>
      <c r="S333" s="15"/>
    </row>
    <row r="334" spans="4:19" s="2" customFormat="1" ht="12" x14ac:dyDescent="0.2">
      <c r="D334" s="3"/>
      <c r="I334" s="15"/>
      <c r="N334" s="15"/>
      <c r="S334" s="15"/>
    </row>
    <row r="335" spans="4:19" s="2" customFormat="1" ht="12" x14ac:dyDescent="0.2">
      <c r="D335" s="3"/>
      <c r="I335" s="15"/>
      <c r="N335" s="15"/>
      <c r="S335" s="15"/>
    </row>
    <row r="336" spans="4:19" s="2" customFormat="1" ht="12" x14ac:dyDescent="0.2">
      <c r="D336" s="3"/>
      <c r="I336" s="15"/>
      <c r="N336" s="15"/>
      <c r="S336" s="15"/>
    </row>
    <row r="337" spans="4:19" s="2" customFormat="1" ht="12" x14ac:dyDescent="0.2">
      <c r="D337" s="3"/>
      <c r="I337" s="15"/>
      <c r="N337" s="15"/>
      <c r="S337" s="15"/>
    </row>
    <row r="338" spans="4:19" s="2" customFormat="1" ht="12" x14ac:dyDescent="0.2">
      <c r="D338" s="3"/>
      <c r="I338" s="15"/>
      <c r="N338" s="15"/>
      <c r="S338" s="15"/>
    </row>
    <row r="339" spans="4:19" s="2" customFormat="1" ht="12" x14ac:dyDescent="0.2">
      <c r="D339" s="3"/>
      <c r="I339" s="15"/>
      <c r="N339" s="15"/>
      <c r="S339" s="15"/>
    </row>
    <row r="340" spans="4:19" s="2" customFormat="1" ht="12" x14ac:dyDescent="0.2">
      <c r="D340" s="3"/>
      <c r="I340" s="15"/>
      <c r="N340" s="15"/>
      <c r="S340" s="15"/>
    </row>
    <row r="341" spans="4:19" s="2" customFormat="1" ht="12" x14ac:dyDescent="0.2">
      <c r="D341" s="3"/>
      <c r="I341" s="15"/>
      <c r="N341" s="15"/>
      <c r="S341" s="15"/>
    </row>
    <row r="342" spans="4:19" s="2" customFormat="1" ht="12" x14ac:dyDescent="0.2">
      <c r="D342" s="3"/>
      <c r="I342" s="15"/>
      <c r="N342" s="15"/>
      <c r="S342" s="15"/>
    </row>
    <row r="343" spans="4:19" s="2" customFormat="1" ht="12" x14ac:dyDescent="0.2">
      <c r="D343" s="3"/>
      <c r="I343" s="15"/>
      <c r="N343" s="15"/>
      <c r="S343" s="15"/>
    </row>
    <row r="344" spans="4:19" s="2" customFormat="1" ht="12" x14ac:dyDescent="0.2">
      <c r="D344" s="3"/>
      <c r="I344" s="15"/>
      <c r="N344" s="15"/>
      <c r="S344" s="15"/>
    </row>
    <row r="345" spans="4:19" s="2" customFormat="1" ht="12" x14ac:dyDescent="0.2">
      <c r="D345" s="3"/>
      <c r="I345" s="15"/>
      <c r="N345" s="15"/>
      <c r="S345" s="15"/>
    </row>
    <row r="346" spans="4:19" s="2" customFormat="1" ht="12" x14ac:dyDescent="0.2">
      <c r="D346" s="3"/>
      <c r="I346" s="15"/>
      <c r="N346" s="15"/>
      <c r="S346" s="15"/>
    </row>
    <row r="347" spans="4:19" s="2" customFormat="1" ht="12" x14ac:dyDescent="0.2">
      <c r="D347" s="3"/>
      <c r="I347" s="15"/>
      <c r="N347" s="15"/>
      <c r="S347" s="15"/>
    </row>
    <row r="348" spans="4:19" s="2" customFormat="1" ht="12" x14ac:dyDescent="0.2">
      <c r="D348" s="3"/>
      <c r="I348" s="15"/>
      <c r="N348" s="15"/>
      <c r="S348" s="15"/>
    </row>
    <row r="349" spans="4:19" s="2" customFormat="1" ht="12" x14ac:dyDescent="0.2">
      <c r="D349" s="3"/>
      <c r="I349" s="15"/>
      <c r="N349" s="15"/>
      <c r="S349" s="15"/>
    </row>
    <row r="350" spans="4:19" s="2" customFormat="1" ht="12" x14ac:dyDescent="0.2">
      <c r="D350" s="3"/>
      <c r="I350" s="15"/>
      <c r="N350" s="15"/>
      <c r="S350" s="15"/>
    </row>
    <row r="351" spans="4:19" s="2" customFormat="1" ht="12" x14ac:dyDescent="0.2">
      <c r="D351" s="3"/>
      <c r="I351" s="15"/>
      <c r="N351" s="15"/>
      <c r="S351" s="15"/>
    </row>
    <row r="352" spans="4:19" s="2" customFormat="1" ht="12" x14ac:dyDescent="0.2">
      <c r="D352" s="3"/>
      <c r="I352" s="15"/>
      <c r="N352" s="15"/>
      <c r="S352" s="15"/>
    </row>
    <row r="353" spans="4:19" s="2" customFormat="1" ht="12" x14ac:dyDescent="0.2">
      <c r="D353" s="3"/>
      <c r="I353" s="15"/>
      <c r="N353" s="15"/>
      <c r="S353" s="15"/>
    </row>
    <row r="354" spans="4:19" s="2" customFormat="1" ht="12" x14ac:dyDescent="0.2">
      <c r="D354" s="3"/>
      <c r="I354" s="15"/>
      <c r="N354" s="15"/>
      <c r="S354" s="15"/>
    </row>
    <row r="355" spans="4:19" s="2" customFormat="1" ht="12" x14ac:dyDescent="0.2">
      <c r="D355" s="3"/>
      <c r="I355" s="15"/>
      <c r="N355" s="15"/>
      <c r="S355" s="15"/>
    </row>
    <row r="356" spans="4:19" s="2" customFormat="1" ht="12" x14ac:dyDescent="0.2">
      <c r="D356" s="3"/>
      <c r="I356" s="15"/>
      <c r="N356" s="15"/>
      <c r="S356" s="15"/>
    </row>
    <row r="357" spans="4:19" s="2" customFormat="1" ht="12" x14ac:dyDescent="0.2">
      <c r="D357" s="3"/>
      <c r="I357" s="15"/>
      <c r="N357" s="15"/>
      <c r="S357" s="15"/>
    </row>
    <row r="358" spans="4:19" s="2" customFormat="1" ht="12" x14ac:dyDescent="0.2">
      <c r="D358" s="3"/>
      <c r="I358" s="15"/>
      <c r="N358" s="15"/>
      <c r="S358" s="15"/>
    </row>
    <row r="359" spans="4:19" s="2" customFormat="1" ht="12" x14ac:dyDescent="0.2">
      <c r="D359" s="3"/>
      <c r="I359" s="15"/>
      <c r="N359" s="15"/>
      <c r="S359" s="15"/>
    </row>
    <row r="360" spans="4:19" s="2" customFormat="1" ht="12" x14ac:dyDescent="0.2">
      <c r="D360" s="3"/>
      <c r="I360" s="15"/>
      <c r="N360" s="15"/>
      <c r="S360" s="15"/>
    </row>
    <row r="361" spans="4:19" s="2" customFormat="1" ht="12" x14ac:dyDescent="0.2">
      <c r="D361" s="3"/>
      <c r="I361" s="15"/>
      <c r="N361" s="15"/>
      <c r="S361" s="15"/>
    </row>
    <row r="362" spans="4:19" s="2" customFormat="1" ht="12" x14ac:dyDescent="0.2">
      <c r="D362" s="3"/>
      <c r="I362" s="15"/>
      <c r="N362" s="15"/>
      <c r="S362" s="15"/>
    </row>
    <row r="363" spans="4:19" s="2" customFormat="1" ht="12" x14ac:dyDescent="0.2">
      <c r="D363" s="3"/>
      <c r="I363" s="15"/>
      <c r="N363" s="15"/>
      <c r="S363" s="15"/>
    </row>
    <row r="364" spans="4:19" s="2" customFormat="1" ht="12" x14ac:dyDescent="0.2">
      <c r="D364" s="3"/>
      <c r="I364" s="15"/>
      <c r="N364" s="15"/>
      <c r="S364" s="15"/>
    </row>
    <row r="365" spans="4:19" s="2" customFormat="1" ht="12" x14ac:dyDescent="0.2">
      <c r="D365" s="3"/>
      <c r="I365" s="15"/>
      <c r="N365" s="15"/>
      <c r="S365" s="15"/>
    </row>
    <row r="366" spans="4:19" s="2" customFormat="1" ht="12" x14ac:dyDescent="0.2">
      <c r="D366" s="3"/>
      <c r="I366" s="15"/>
      <c r="N366" s="15"/>
      <c r="S366" s="15"/>
    </row>
    <row r="367" spans="4:19" s="2" customFormat="1" ht="12" x14ac:dyDescent="0.2">
      <c r="D367" s="3"/>
      <c r="I367" s="15"/>
      <c r="N367" s="15"/>
      <c r="S367" s="15"/>
    </row>
    <row r="368" spans="4:19" s="2" customFormat="1" ht="12" x14ac:dyDescent="0.2">
      <c r="D368" s="3"/>
      <c r="I368" s="15"/>
      <c r="N368" s="15"/>
      <c r="S368" s="15"/>
    </row>
    <row r="369" spans="4:19" s="2" customFormat="1" ht="12" x14ac:dyDescent="0.2">
      <c r="D369" s="3"/>
      <c r="I369" s="15"/>
      <c r="N369" s="15"/>
      <c r="S369" s="15"/>
    </row>
    <row r="370" spans="4:19" s="2" customFormat="1" ht="12" x14ac:dyDescent="0.2">
      <c r="D370" s="3"/>
      <c r="I370" s="15"/>
      <c r="N370" s="15"/>
      <c r="S370" s="15"/>
    </row>
    <row r="371" spans="4:19" s="2" customFormat="1" ht="12" x14ac:dyDescent="0.2">
      <c r="D371" s="3"/>
      <c r="I371" s="15"/>
      <c r="N371" s="15"/>
      <c r="S371" s="15"/>
    </row>
    <row r="372" spans="4:19" s="2" customFormat="1" ht="12" x14ac:dyDescent="0.2">
      <c r="D372" s="3"/>
      <c r="I372" s="15"/>
      <c r="N372" s="15"/>
      <c r="S372" s="15"/>
    </row>
    <row r="373" spans="4:19" s="2" customFormat="1" ht="12" x14ac:dyDescent="0.2">
      <c r="D373" s="3"/>
      <c r="I373" s="15"/>
      <c r="N373" s="15"/>
      <c r="S373" s="15"/>
    </row>
    <row r="374" spans="4:19" s="2" customFormat="1" ht="12" x14ac:dyDescent="0.2">
      <c r="D374" s="3"/>
      <c r="I374" s="15"/>
      <c r="N374" s="15"/>
      <c r="S374" s="15"/>
    </row>
    <row r="375" spans="4:19" s="2" customFormat="1" ht="12" x14ac:dyDescent="0.2">
      <c r="D375" s="3"/>
      <c r="I375" s="15"/>
      <c r="N375" s="15"/>
      <c r="S375" s="15"/>
    </row>
    <row r="376" spans="4:19" s="2" customFormat="1" ht="12" x14ac:dyDescent="0.2">
      <c r="D376" s="3"/>
      <c r="I376" s="15"/>
      <c r="N376" s="15"/>
      <c r="S376" s="15"/>
    </row>
    <row r="377" spans="4:19" s="2" customFormat="1" ht="12" x14ac:dyDescent="0.2">
      <c r="D377" s="3"/>
      <c r="I377" s="15"/>
      <c r="N377" s="15"/>
      <c r="S377" s="15"/>
    </row>
    <row r="378" spans="4:19" s="2" customFormat="1" ht="12" x14ac:dyDescent="0.2">
      <c r="D378" s="3"/>
      <c r="I378" s="15"/>
      <c r="N378" s="15"/>
      <c r="S378" s="15"/>
    </row>
    <row r="379" spans="4:19" s="2" customFormat="1" ht="12" x14ac:dyDescent="0.2">
      <c r="D379" s="3"/>
      <c r="I379" s="15"/>
      <c r="N379" s="15"/>
      <c r="S379" s="15"/>
    </row>
    <row r="380" spans="4:19" s="2" customFormat="1" ht="12" x14ac:dyDescent="0.2">
      <c r="D380" s="3"/>
      <c r="I380" s="15"/>
      <c r="N380" s="15"/>
      <c r="S380" s="15"/>
    </row>
    <row r="381" spans="4:19" s="2" customFormat="1" ht="12" x14ac:dyDescent="0.2">
      <c r="D381" s="3"/>
      <c r="I381" s="15"/>
      <c r="N381" s="15"/>
      <c r="S381" s="15"/>
    </row>
    <row r="382" spans="4:19" s="2" customFormat="1" ht="12" x14ac:dyDescent="0.2">
      <c r="D382" s="3"/>
      <c r="I382" s="15"/>
      <c r="N382" s="15"/>
      <c r="S382" s="15"/>
    </row>
    <row r="383" spans="4:19" s="2" customFormat="1" ht="12" x14ac:dyDescent="0.2">
      <c r="D383" s="3"/>
      <c r="I383" s="15"/>
      <c r="N383" s="15"/>
      <c r="S383" s="15"/>
    </row>
    <row r="384" spans="4:19" s="2" customFormat="1" ht="12" x14ac:dyDescent="0.2">
      <c r="D384" s="3"/>
      <c r="I384" s="15"/>
      <c r="N384" s="15"/>
      <c r="S384" s="15"/>
    </row>
    <row r="385" spans="4:19" s="2" customFormat="1" ht="12" x14ac:dyDescent="0.2">
      <c r="D385" s="3"/>
      <c r="I385" s="15"/>
      <c r="N385" s="15"/>
      <c r="S385" s="15"/>
    </row>
    <row r="386" spans="4:19" s="2" customFormat="1" ht="12" x14ac:dyDescent="0.2">
      <c r="D386" s="3"/>
      <c r="I386" s="15"/>
      <c r="N386" s="15"/>
      <c r="S386" s="15"/>
    </row>
    <row r="387" spans="4:19" s="2" customFormat="1" ht="12" x14ac:dyDescent="0.2">
      <c r="D387" s="3"/>
      <c r="I387" s="15"/>
      <c r="N387" s="15"/>
      <c r="S387" s="15"/>
    </row>
    <row r="388" spans="4:19" s="2" customFormat="1" ht="12" x14ac:dyDescent="0.2">
      <c r="D388" s="3"/>
      <c r="I388" s="15"/>
      <c r="N388" s="15"/>
      <c r="S388" s="15"/>
    </row>
    <row r="389" spans="4:19" s="2" customFormat="1" ht="12" x14ac:dyDescent="0.2">
      <c r="D389" s="3"/>
      <c r="I389" s="15"/>
      <c r="N389" s="15"/>
      <c r="S389" s="15"/>
    </row>
    <row r="390" spans="4:19" s="2" customFormat="1" ht="12" x14ac:dyDescent="0.2">
      <c r="D390" s="3"/>
      <c r="I390" s="15"/>
      <c r="N390" s="15"/>
      <c r="S390" s="15"/>
    </row>
    <row r="391" spans="4:19" s="2" customFormat="1" ht="12" x14ac:dyDescent="0.2">
      <c r="D391" s="3"/>
      <c r="I391" s="15"/>
      <c r="N391" s="15"/>
      <c r="S391" s="15"/>
    </row>
    <row r="392" spans="4:19" s="2" customFormat="1" ht="12" x14ac:dyDescent="0.2">
      <c r="D392" s="3"/>
      <c r="I392" s="15"/>
      <c r="N392" s="15"/>
      <c r="S392" s="15"/>
    </row>
    <row r="393" spans="4:19" s="2" customFormat="1" ht="12" x14ac:dyDescent="0.2">
      <c r="D393" s="3"/>
      <c r="I393" s="15"/>
      <c r="N393" s="15"/>
      <c r="S393" s="15"/>
    </row>
    <row r="394" spans="4:19" s="2" customFormat="1" ht="12" x14ac:dyDescent="0.2">
      <c r="D394" s="3"/>
      <c r="I394" s="15"/>
      <c r="N394" s="15"/>
      <c r="S394" s="15"/>
    </row>
    <row r="395" spans="4:19" s="2" customFormat="1" ht="12" x14ac:dyDescent="0.2">
      <c r="D395" s="3"/>
      <c r="I395" s="15"/>
      <c r="N395" s="15"/>
      <c r="S395" s="15"/>
    </row>
    <row r="396" spans="4:19" s="2" customFormat="1" ht="12" x14ac:dyDescent="0.2">
      <c r="D396" s="3"/>
      <c r="I396" s="15"/>
      <c r="N396" s="15"/>
      <c r="S396" s="15"/>
    </row>
    <row r="397" spans="4:19" s="2" customFormat="1" ht="12" x14ac:dyDescent="0.2">
      <c r="D397" s="3"/>
      <c r="I397" s="15"/>
      <c r="N397" s="15"/>
      <c r="S397" s="15"/>
    </row>
    <row r="398" spans="4:19" s="2" customFormat="1" ht="12" x14ac:dyDescent="0.2">
      <c r="D398" s="3"/>
      <c r="I398" s="15"/>
      <c r="N398" s="15"/>
      <c r="S398" s="15"/>
    </row>
    <row r="399" spans="4:19" s="2" customFormat="1" ht="12" x14ac:dyDescent="0.2">
      <c r="D399" s="3"/>
      <c r="I399" s="15"/>
      <c r="N399" s="15"/>
      <c r="S399" s="15"/>
    </row>
    <row r="400" spans="4:19" s="2" customFormat="1" ht="12" x14ac:dyDescent="0.2">
      <c r="D400" s="3"/>
      <c r="I400" s="15"/>
      <c r="N400" s="15"/>
      <c r="S400" s="15"/>
    </row>
    <row r="401" spans="4:19" s="2" customFormat="1" ht="12" x14ac:dyDescent="0.2">
      <c r="D401" s="3"/>
      <c r="I401" s="15"/>
      <c r="N401" s="15"/>
      <c r="S401" s="15"/>
    </row>
    <row r="402" spans="4:19" s="2" customFormat="1" ht="12" x14ac:dyDescent="0.2">
      <c r="D402" s="3"/>
      <c r="I402" s="15"/>
      <c r="N402" s="15"/>
      <c r="S402" s="15"/>
    </row>
    <row r="403" spans="4:19" s="2" customFormat="1" ht="12" x14ac:dyDescent="0.2">
      <c r="D403" s="3"/>
      <c r="I403" s="15"/>
      <c r="N403" s="15"/>
      <c r="S403" s="15"/>
    </row>
    <row r="404" spans="4:19" s="2" customFormat="1" ht="12" x14ac:dyDescent="0.2">
      <c r="D404" s="3"/>
      <c r="I404" s="15"/>
      <c r="N404" s="15"/>
      <c r="S404" s="15"/>
    </row>
    <row r="405" spans="4:19" s="2" customFormat="1" ht="12" x14ac:dyDescent="0.2">
      <c r="D405" s="3"/>
      <c r="I405" s="15"/>
      <c r="N405" s="15"/>
      <c r="S405" s="15"/>
    </row>
    <row r="406" spans="4:19" s="2" customFormat="1" ht="12" x14ac:dyDescent="0.2">
      <c r="D406" s="3"/>
      <c r="I406" s="15"/>
      <c r="N406" s="15"/>
      <c r="S406" s="15"/>
    </row>
    <row r="407" spans="4:19" s="2" customFormat="1" ht="12" x14ac:dyDescent="0.2">
      <c r="D407" s="3"/>
      <c r="I407" s="15"/>
      <c r="N407" s="15"/>
      <c r="S407" s="15"/>
    </row>
    <row r="408" spans="4:19" s="2" customFormat="1" ht="12" x14ac:dyDescent="0.2">
      <c r="D408" s="3"/>
      <c r="I408" s="15"/>
      <c r="N408" s="15"/>
      <c r="S408" s="15"/>
    </row>
    <row r="409" spans="4:19" s="2" customFormat="1" ht="12" x14ac:dyDescent="0.2">
      <c r="D409" s="3"/>
      <c r="I409" s="15"/>
      <c r="N409" s="15"/>
      <c r="S409" s="15"/>
    </row>
    <row r="410" spans="4:19" s="2" customFormat="1" ht="12" x14ac:dyDescent="0.2">
      <c r="D410" s="3"/>
      <c r="I410" s="15"/>
      <c r="N410" s="15"/>
      <c r="S410" s="15"/>
    </row>
    <row r="411" spans="4:19" s="2" customFormat="1" ht="12" x14ac:dyDescent="0.2">
      <c r="D411" s="3"/>
      <c r="I411" s="15"/>
      <c r="N411" s="15"/>
      <c r="S411" s="15"/>
    </row>
    <row r="412" spans="4:19" s="2" customFormat="1" ht="12" x14ac:dyDescent="0.2">
      <c r="D412" s="3"/>
      <c r="I412" s="15"/>
      <c r="N412" s="15"/>
      <c r="S412" s="15"/>
    </row>
    <row r="413" spans="4:19" s="2" customFormat="1" ht="12" x14ac:dyDescent="0.2">
      <c r="D413" s="3"/>
      <c r="I413" s="15"/>
      <c r="N413" s="15"/>
      <c r="S413" s="15"/>
    </row>
    <row r="414" spans="4:19" s="2" customFormat="1" ht="12" x14ac:dyDescent="0.2">
      <c r="D414" s="3"/>
      <c r="I414" s="15"/>
      <c r="N414" s="15"/>
      <c r="S414" s="15"/>
    </row>
    <row r="415" spans="4:19" s="2" customFormat="1" ht="12" x14ac:dyDescent="0.2">
      <c r="D415" s="3"/>
      <c r="I415" s="15"/>
      <c r="N415" s="15"/>
      <c r="S415" s="15"/>
    </row>
    <row r="416" spans="4:19" s="2" customFormat="1" ht="12" x14ac:dyDescent="0.2">
      <c r="D416" s="3"/>
      <c r="I416" s="15"/>
      <c r="N416" s="15"/>
      <c r="S416" s="15"/>
    </row>
    <row r="417" spans="4:19" s="2" customFormat="1" ht="12" x14ac:dyDescent="0.2">
      <c r="D417" s="3"/>
      <c r="I417" s="15"/>
      <c r="N417" s="15"/>
      <c r="S417" s="15"/>
    </row>
    <row r="418" spans="4:19" s="2" customFormat="1" ht="12" x14ac:dyDescent="0.2">
      <c r="D418" s="3"/>
      <c r="I418" s="15"/>
      <c r="N418" s="15"/>
      <c r="S418" s="15"/>
    </row>
    <row r="419" spans="4:19" s="2" customFormat="1" ht="12" x14ac:dyDescent="0.2">
      <c r="D419" s="3"/>
      <c r="I419" s="15"/>
      <c r="N419" s="15"/>
      <c r="S419" s="15"/>
    </row>
    <row r="420" spans="4:19" s="2" customFormat="1" ht="12" x14ac:dyDescent="0.2">
      <c r="D420" s="3"/>
      <c r="I420" s="15"/>
      <c r="N420" s="15"/>
      <c r="S420" s="15"/>
    </row>
    <row r="421" spans="4:19" s="2" customFormat="1" ht="12" x14ac:dyDescent="0.2">
      <c r="D421" s="3"/>
      <c r="I421" s="15"/>
      <c r="N421" s="15"/>
      <c r="S421" s="15"/>
    </row>
    <row r="422" spans="4:19" s="2" customFormat="1" ht="12" x14ac:dyDescent="0.2">
      <c r="D422" s="3"/>
      <c r="I422" s="15"/>
      <c r="N422" s="15"/>
      <c r="S422" s="15"/>
    </row>
    <row r="423" spans="4:19" s="2" customFormat="1" ht="12" x14ac:dyDescent="0.2">
      <c r="D423" s="3"/>
      <c r="I423" s="15"/>
      <c r="N423" s="15"/>
      <c r="S423" s="15"/>
    </row>
    <row r="424" spans="4:19" s="2" customFormat="1" ht="12" x14ac:dyDescent="0.2">
      <c r="D424" s="3"/>
      <c r="I424" s="15"/>
      <c r="N424" s="15"/>
      <c r="S424" s="15"/>
    </row>
    <row r="425" spans="4:19" s="2" customFormat="1" ht="12" x14ac:dyDescent="0.2">
      <c r="D425" s="3"/>
      <c r="I425" s="15"/>
      <c r="N425" s="15"/>
      <c r="S425" s="15"/>
    </row>
    <row r="426" spans="4:19" s="2" customFormat="1" ht="12" x14ac:dyDescent="0.2">
      <c r="D426" s="3"/>
      <c r="I426" s="15"/>
      <c r="N426" s="15"/>
      <c r="S426" s="15"/>
    </row>
    <row r="427" spans="4:19" s="2" customFormat="1" ht="12" x14ac:dyDescent="0.2">
      <c r="D427" s="3"/>
      <c r="I427" s="15"/>
      <c r="N427" s="15"/>
      <c r="S427" s="15"/>
    </row>
    <row r="428" spans="4:19" s="2" customFormat="1" ht="12" x14ac:dyDescent="0.2">
      <c r="D428" s="3"/>
      <c r="I428" s="15"/>
      <c r="N428" s="15"/>
      <c r="S428" s="15"/>
    </row>
    <row r="429" spans="4:19" s="2" customFormat="1" ht="12" x14ac:dyDescent="0.2">
      <c r="D429" s="3"/>
      <c r="I429" s="15"/>
      <c r="N429" s="15"/>
      <c r="S429" s="15"/>
    </row>
    <row r="430" spans="4:19" s="2" customFormat="1" ht="12" x14ac:dyDescent="0.2">
      <c r="D430" s="3"/>
      <c r="I430" s="15"/>
      <c r="N430" s="15"/>
      <c r="S430" s="15"/>
    </row>
    <row r="431" spans="4:19" s="2" customFormat="1" ht="12" x14ac:dyDescent="0.2">
      <c r="D431" s="3"/>
      <c r="I431" s="15"/>
      <c r="N431" s="15"/>
      <c r="S431" s="15"/>
    </row>
    <row r="432" spans="4:19" s="2" customFormat="1" ht="12" x14ac:dyDescent="0.2">
      <c r="D432" s="3"/>
      <c r="I432" s="15"/>
      <c r="N432" s="15"/>
      <c r="S432" s="15"/>
    </row>
    <row r="433" spans="4:19" s="2" customFormat="1" ht="12" x14ac:dyDescent="0.2">
      <c r="D433" s="3"/>
      <c r="I433" s="15"/>
      <c r="N433" s="15"/>
      <c r="S433" s="15"/>
    </row>
    <row r="434" spans="4:19" s="2" customFormat="1" ht="12" x14ac:dyDescent="0.2">
      <c r="D434" s="3"/>
      <c r="I434" s="15"/>
      <c r="N434" s="15"/>
      <c r="S434" s="15"/>
    </row>
    <row r="435" spans="4:19" s="2" customFormat="1" ht="12" x14ac:dyDescent="0.2">
      <c r="D435" s="3"/>
      <c r="I435" s="15"/>
      <c r="N435" s="15"/>
      <c r="S435" s="15"/>
    </row>
    <row r="436" spans="4:19" s="2" customFormat="1" ht="12" x14ac:dyDescent="0.2">
      <c r="D436" s="3"/>
      <c r="I436" s="15"/>
      <c r="N436" s="15"/>
      <c r="S436" s="15"/>
    </row>
    <row r="437" spans="4:19" s="2" customFormat="1" ht="12" x14ac:dyDescent="0.2">
      <c r="D437" s="3"/>
      <c r="I437" s="15"/>
      <c r="N437" s="15"/>
      <c r="S437" s="15"/>
    </row>
    <row r="438" spans="4:19" s="2" customFormat="1" ht="12" x14ac:dyDescent="0.2">
      <c r="D438" s="3"/>
      <c r="I438" s="15"/>
      <c r="N438" s="15"/>
      <c r="S438" s="15"/>
    </row>
    <row r="439" spans="4:19" s="2" customFormat="1" ht="12" x14ac:dyDescent="0.2">
      <c r="D439" s="3"/>
      <c r="I439" s="15"/>
      <c r="N439" s="15"/>
      <c r="S439" s="15"/>
    </row>
    <row r="440" spans="4:19" s="2" customFormat="1" ht="12" x14ac:dyDescent="0.2">
      <c r="D440" s="3"/>
      <c r="I440" s="15"/>
      <c r="N440" s="15"/>
      <c r="S440" s="15"/>
    </row>
    <row r="441" spans="4:19" s="2" customFormat="1" ht="12" x14ac:dyDescent="0.2">
      <c r="D441" s="3"/>
      <c r="I441" s="15"/>
      <c r="N441" s="15"/>
      <c r="S441" s="15"/>
    </row>
    <row r="442" spans="4:19" s="2" customFormat="1" ht="12" x14ac:dyDescent="0.2">
      <c r="D442" s="3"/>
      <c r="I442" s="15"/>
      <c r="N442" s="15"/>
      <c r="S442" s="15"/>
    </row>
    <row r="443" spans="4:19" s="2" customFormat="1" ht="12" x14ac:dyDescent="0.2">
      <c r="D443" s="3"/>
      <c r="I443" s="15"/>
      <c r="N443" s="15"/>
      <c r="S443" s="15"/>
    </row>
    <row r="444" spans="4:19" s="2" customFormat="1" ht="12" x14ac:dyDescent="0.2">
      <c r="D444" s="3"/>
      <c r="I444" s="15"/>
      <c r="N444" s="15"/>
      <c r="S444" s="15"/>
    </row>
    <row r="445" spans="4:19" s="2" customFormat="1" ht="12" x14ac:dyDescent="0.2">
      <c r="D445" s="3"/>
      <c r="I445" s="15"/>
      <c r="N445" s="15"/>
      <c r="S445" s="15"/>
    </row>
    <row r="446" spans="4:19" s="2" customFormat="1" ht="12" x14ac:dyDescent="0.2">
      <c r="D446" s="3"/>
      <c r="I446" s="15"/>
      <c r="N446" s="15"/>
      <c r="S446" s="15"/>
    </row>
    <row r="447" spans="4:19" s="2" customFormat="1" ht="12" x14ac:dyDescent="0.2">
      <c r="D447" s="3"/>
      <c r="I447" s="15"/>
      <c r="N447" s="15"/>
      <c r="S447" s="15"/>
    </row>
    <row r="448" spans="4:19" s="2" customFormat="1" ht="12" x14ac:dyDescent="0.2">
      <c r="D448" s="3"/>
      <c r="I448" s="15"/>
      <c r="N448" s="15"/>
      <c r="S448" s="15"/>
    </row>
    <row r="449" spans="4:19" s="2" customFormat="1" ht="12" x14ac:dyDescent="0.2">
      <c r="D449" s="3"/>
      <c r="I449" s="15"/>
      <c r="N449" s="15"/>
      <c r="S449" s="15"/>
    </row>
    <row r="450" spans="4:19" s="2" customFormat="1" ht="12" x14ac:dyDescent="0.2">
      <c r="D450" s="3"/>
      <c r="I450" s="15"/>
      <c r="N450" s="15"/>
      <c r="S450" s="15"/>
    </row>
    <row r="451" spans="4:19" s="2" customFormat="1" ht="12" x14ac:dyDescent="0.2">
      <c r="D451" s="3"/>
      <c r="I451" s="15"/>
      <c r="N451" s="15"/>
      <c r="S451" s="15"/>
    </row>
    <row r="452" spans="4:19" s="2" customFormat="1" ht="12" x14ac:dyDescent="0.2">
      <c r="D452" s="3"/>
      <c r="I452" s="15"/>
      <c r="N452" s="15"/>
      <c r="S452" s="15"/>
    </row>
    <row r="453" spans="4:19" s="2" customFormat="1" ht="12" x14ac:dyDescent="0.2">
      <c r="D453" s="3"/>
      <c r="I453" s="15"/>
      <c r="N453" s="15"/>
      <c r="S453" s="15"/>
    </row>
    <row r="454" spans="4:19" s="2" customFormat="1" ht="12" x14ac:dyDescent="0.2">
      <c r="D454" s="3"/>
      <c r="I454" s="15"/>
      <c r="N454" s="15"/>
      <c r="S454" s="15"/>
    </row>
    <row r="455" spans="4:19" s="2" customFormat="1" ht="12" x14ac:dyDescent="0.2">
      <c r="D455" s="3"/>
      <c r="I455" s="15"/>
      <c r="N455" s="15"/>
      <c r="S455" s="15"/>
    </row>
    <row r="456" spans="4:19" s="2" customFormat="1" ht="12" x14ac:dyDescent="0.2">
      <c r="D456" s="3"/>
      <c r="I456" s="15"/>
      <c r="N456" s="15"/>
      <c r="S456" s="15"/>
    </row>
    <row r="457" spans="4:19" s="2" customFormat="1" ht="12" x14ac:dyDescent="0.2">
      <c r="D457" s="3"/>
      <c r="I457" s="15"/>
      <c r="N457" s="15"/>
      <c r="S457" s="15"/>
    </row>
    <row r="458" spans="4:19" s="2" customFormat="1" ht="12" x14ac:dyDescent="0.2">
      <c r="D458" s="3"/>
      <c r="I458" s="15"/>
      <c r="N458" s="15"/>
      <c r="S458" s="15"/>
    </row>
    <row r="459" spans="4:19" s="2" customFormat="1" ht="12" x14ac:dyDescent="0.2">
      <c r="D459" s="3"/>
      <c r="I459" s="15"/>
      <c r="N459" s="15"/>
      <c r="S459" s="15"/>
    </row>
    <row r="460" spans="4:19" s="2" customFormat="1" ht="12" x14ac:dyDescent="0.2">
      <c r="D460" s="3"/>
      <c r="I460" s="15"/>
      <c r="N460" s="15"/>
      <c r="S460" s="15"/>
    </row>
    <row r="461" spans="4:19" s="2" customFormat="1" ht="12" x14ac:dyDescent="0.2">
      <c r="D461" s="3"/>
      <c r="I461" s="15"/>
      <c r="N461" s="15"/>
      <c r="S461" s="15"/>
    </row>
    <row r="462" spans="4:19" s="2" customFormat="1" ht="12" x14ac:dyDescent="0.2">
      <c r="D462" s="3"/>
      <c r="I462" s="15"/>
      <c r="N462" s="15"/>
      <c r="S462" s="15"/>
    </row>
    <row r="463" spans="4:19" s="2" customFormat="1" ht="12" x14ac:dyDescent="0.2">
      <c r="D463" s="3"/>
      <c r="I463" s="15"/>
      <c r="N463" s="15"/>
      <c r="S463" s="15"/>
    </row>
    <row r="464" spans="4:19" s="2" customFormat="1" ht="12" x14ac:dyDescent="0.2">
      <c r="D464" s="3"/>
      <c r="I464" s="15"/>
      <c r="N464" s="15"/>
      <c r="S464" s="15"/>
    </row>
    <row r="465" spans="4:19" s="2" customFormat="1" ht="12" x14ac:dyDescent="0.2">
      <c r="D465" s="3"/>
      <c r="I465" s="15"/>
      <c r="N465" s="15"/>
      <c r="S465" s="15"/>
    </row>
    <row r="466" spans="4:19" s="2" customFormat="1" ht="12" x14ac:dyDescent="0.2">
      <c r="D466" s="3"/>
      <c r="I466" s="15"/>
      <c r="N466" s="15"/>
      <c r="S466" s="15"/>
    </row>
    <row r="467" spans="4:19" s="2" customFormat="1" ht="12" x14ac:dyDescent="0.2">
      <c r="D467" s="3"/>
      <c r="I467" s="15"/>
      <c r="N467" s="15"/>
      <c r="S467" s="15"/>
    </row>
    <row r="468" spans="4:19" s="2" customFormat="1" ht="12" x14ac:dyDescent="0.2">
      <c r="D468" s="3"/>
      <c r="I468" s="15"/>
      <c r="N468" s="15"/>
      <c r="S468" s="15"/>
    </row>
    <row r="469" spans="4:19" s="2" customFormat="1" ht="12" x14ac:dyDescent="0.2">
      <c r="D469" s="3"/>
      <c r="I469" s="15"/>
      <c r="N469" s="15"/>
      <c r="S469" s="15"/>
    </row>
    <row r="470" spans="4:19" s="2" customFormat="1" ht="12" x14ac:dyDescent="0.2">
      <c r="D470" s="3"/>
      <c r="I470" s="15"/>
      <c r="N470" s="15"/>
      <c r="S470" s="15"/>
    </row>
    <row r="471" spans="4:19" s="2" customFormat="1" ht="12" x14ac:dyDescent="0.2">
      <c r="D471" s="3"/>
      <c r="I471" s="15"/>
      <c r="N471" s="15"/>
      <c r="S471" s="15"/>
    </row>
    <row r="472" spans="4:19" s="2" customFormat="1" ht="12" x14ac:dyDescent="0.2">
      <c r="D472" s="3"/>
      <c r="I472" s="15"/>
      <c r="N472" s="15"/>
      <c r="S472" s="15"/>
    </row>
    <row r="473" spans="4:19" s="2" customFormat="1" ht="12" x14ac:dyDescent="0.2">
      <c r="D473" s="3"/>
      <c r="I473" s="15"/>
      <c r="N473" s="15"/>
      <c r="S473" s="15"/>
    </row>
    <row r="474" spans="4:19" s="2" customFormat="1" ht="12" x14ac:dyDescent="0.2">
      <c r="D474" s="3"/>
      <c r="I474" s="15"/>
      <c r="N474" s="15"/>
      <c r="S474" s="15"/>
    </row>
    <row r="475" spans="4:19" s="2" customFormat="1" ht="12" x14ac:dyDescent="0.2">
      <c r="D475" s="3"/>
      <c r="I475" s="15"/>
      <c r="N475" s="15"/>
      <c r="S475" s="15"/>
    </row>
    <row r="476" spans="4:19" s="2" customFormat="1" ht="12" x14ac:dyDescent="0.2">
      <c r="D476" s="3"/>
      <c r="I476" s="15"/>
      <c r="N476" s="15"/>
      <c r="S476" s="15"/>
    </row>
    <row r="477" spans="4:19" s="2" customFormat="1" ht="12" x14ac:dyDescent="0.2">
      <c r="D477" s="3"/>
      <c r="I477" s="15"/>
      <c r="N477" s="15"/>
      <c r="S477" s="15"/>
    </row>
    <row r="478" spans="4:19" s="2" customFormat="1" ht="12" x14ac:dyDescent="0.2">
      <c r="D478" s="3"/>
      <c r="I478" s="15"/>
      <c r="N478" s="15"/>
      <c r="S478" s="15"/>
    </row>
    <row r="479" spans="4:19" s="2" customFormat="1" ht="12" x14ac:dyDescent="0.2">
      <c r="D479" s="3"/>
      <c r="I479" s="15"/>
      <c r="N479" s="15"/>
      <c r="S479" s="15"/>
    </row>
    <row r="480" spans="4:19" s="2" customFormat="1" ht="12" x14ac:dyDescent="0.2">
      <c r="D480" s="3"/>
      <c r="I480" s="15"/>
      <c r="N480" s="15"/>
      <c r="S480" s="15"/>
    </row>
    <row r="481" spans="4:19" s="2" customFormat="1" ht="12" x14ac:dyDescent="0.2">
      <c r="D481" s="3"/>
      <c r="I481" s="15"/>
      <c r="N481" s="15"/>
      <c r="S481" s="15"/>
    </row>
    <row r="482" spans="4:19" s="2" customFormat="1" ht="12" x14ac:dyDescent="0.2">
      <c r="D482" s="3"/>
      <c r="I482" s="15"/>
      <c r="N482" s="15"/>
      <c r="S482" s="15"/>
    </row>
    <row r="483" spans="4:19" s="2" customFormat="1" ht="12" x14ac:dyDescent="0.2">
      <c r="D483" s="3"/>
      <c r="I483" s="15"/>
      <c r="N483" s="15"/>
      <c r="S483" s="15"/>
    </row>
    <row r="484" spans="4:19" s="2" customFormat="1" ht="12" x14ac:dyDescent="0.2">
      <c r="D484" s="3"/>
      <c r="I484" s="15"/>
      <c r="N484" s="15"/>
      <c r="S484" s="15"/>
    </row>
    <row r="485" spans="4:19" s="2" customFormat="1" ht="12" x14ac:dyDescent="0.2">
      <c r="D485" s="3"/>
      <c r="I485" s="15"/>
      <c r="N485" s="15"/>
      <c r="S485" s="15"/>
    </row>
    <row r="486" spans="4:19" s="2" customFormat="1" ht="12" x14ac:dyDescent="0.2">
      <c r="D486" s="3"/>
      <c r="I486" s="15"/>
      <c r="N486" s="15"/>
      <c r="S486" s="15"/>
    </row>
    <row r="487" spans="4:19" s="2" customFormat="1" ht="12" x14ac:dyDescent="0.2">
      <c r="D487" s="3"/>
      <c r="I487" s="15"/>
      <c r="N487" s="15"/>
      <c r="S487" s="15"/>
    </row>
    <row r="488" spans="4:19" s="2" customFormat="1" ht="12" x14ac:dyDescent="0.2">
      <c r="D488" s="3"/>
      <c r="I488" s="15"/>
      <c r="N488" s="15"/>
      <c r="S488" s="15"/>
    </row>
    <row r="489" spans="4:19" s="2" customFormat="1" ht="12" x14ac:dyDescent="0.2">
      <c r="D489" s="3"/>
      <c r="I489" s="15"/>
      <c r="N489" s="15"/>
      <c r="S489" s="15"/>
    </row>
    <row r="490" spans="4:19" s="2" customFormat="1" ht="12" x14ac:dyDescent="0.2">
      <c r="D490" s="3"/>
      <c r="I490" s="15"/>
      <c r="N490" s="15"/>
      <c r="S490" s="15"/>
    </row>
    <row r="491" spans="4:19" s="2" customFormat="1" ht="12" x14ac:dyDescent="0.2">
      <c r="D491" s="3"/>
      <c r="I491" s="15"/>
      <c r="N491" s="15"/>
      <c r="S491" s="15"/>
    </row>
    <row r="492" spans="4:19" s="2" customFormat="1" ht="12" x14ac:dyDescent="0.2">
      <c r="D492" s="3"/>
      <c r="I492" s="15"/>
      <c r="N492" s="15"/>
      <c r="S492" s="15"/>
    </row>
    <row r="493" spans="4:19" s="2" customFormat="1" ht="12" x14ac:dyDescent="0.2">
      <c r="D493" s="3"/>
      <c r="I493" s="15"/>
      <c r="N493" s="15"/>
      <c r="S493" s="15"/>
    </row>
    <row r="494" spans="4:19" s="2" customFormat="1" ht="12" x14ac:dyDescent="0.2">
      <c r="D494" s="3"/>
      <c r="I494" s="15"/>
      <c r="N494" s="15"/>
      <c r="S494" s="15"/>
    </row>
    <row r="495" spans="4:19" s="2" customFormat="1" ht="12" x14ac:dyDescent="0.2">
      <c r="D495" s="3"/>
      <c r="I495" s="15"/>
      <c r="N495" s="15"/>
      <c r="S495" s="15"/>
    </row>
    <row r="496" spans="4:19" s="2" customFormat="1" ht="12" x14ac:dyDescent="0.2">
      <c r="D496" s="3"/>
      <c r="I496" s="15"/>
      <c r="N496" s="15"/>
      <c r="S496" s="15"/>
    </row>
    <row r="497" spans="4:19" s="2" customFormat="1" ht="12" x14ac:dyDescent="0.2">
      <c r="D497" s="3"/>
      <c r="I497" s="15"/>
      <c r="N497" s="15"/>
      <c r="S497" s="15"/>
    </row>
    <row r="498" spans="4:19" s="2" customFormat="1" ht="12" x14ac:dyDescent="0.2">
      <c r="D498" s="3"/>
      <c r="I498" s="15"/>
      <c r="N498" s="15"/>
      <c r="S498" s="15"/>
    </row>
    <row r="499" spans="4:19" s="2" customFormat="1" ht="12" x14ac:dyDescent="0.2">
      <c r="D499" s="3"/>
      <c r="I499" s="15"/>
      <c r="N499" s="15"/>
      <c r="S499" s="15"/>
    </row>
    <row r="500" spans="4:19" s="2" customFormat="1" ht="12" x14ac:dyDescent="0.2">
      <c r="D500" s="3"/>
      <c r="I500" s="15"/>
      <c r="N500" s="15"/>
      <c r="S500" s="15"/>
    </row>
    <row r="501" spans="4:19" s="2" customFormat="1" ht="12" x14ac:dyDescent="0.2">
      <c r="D501" s="3"/>
      <c r="I501" s="15"/>
      <c r="N501" s="15"/>
      <c r="S501" s="15"/>
    </row>
    <row r="502" spans="4:19" s="2" customFormat="1" ht="12" x14ac:dyDescent="0.2">
      <c r="D502" s="3"/>
      <c r="I502" s="15"/>
      <c r="N502" s="15"/>
      <c r="S502" s="15"/>
    </row>
    <row r="503" spans="4:19" s="2" customFormat="1" ht="12" x14ac:dyDescent="0.2">
      <c r="D503" s="3"/>
      <c r="I503" s="15"/>
      <c r="N503" s="15"/>
      <c r="S503" s="15"/>
    </row>
    <row r="504" spans="4:19" s="2" customFormat="1" ht="12" x14ac:dyDescent="0.2">
      <c r="D504" s="3"/>
      <c r="I504" s="15"/>
      <c r="N504" s="15"/>
      <c r="S504" s="15"/>
    </row>
    <row r="505" spans="4:19" s="2" customFormat="1" ht="12" x14ac:dyDescent="0.2">
      <c r="D505" s="3"/>
      <c r="I505" s="15"/>
      <c r="N505" s="15"/>
      <c r="S505" s="15"/>
    </row>
    <row r="506" spans="4:19" s="2" customFormat="1" ht="12" x14ac:dyDescent="0.2">
      <c r="D506" s="3"/>
      <c r="I506" s="15"/>
      <c r="N506" s="15"/>
      <c r="S506" s="15"/>
    </row>
    <row r="507" spans="4:19" s="2" customFormat="1" ht="12" x14ac:dyDescent="0.2">
      <c r="D507" s="3"/>
      <c r="I507" s="15"/>
      <c r="N507" s="15"/>
      <c r="S507" s="15"/>
    </row>
    <row r="508" spans="4:19" s="2" customFormat="1" ht="12" x14ac:dyDescent="0.2">
      <c r="D508" s="3"/>
      <c r="I508" s="15"/>
      <c r="N508" s="15"/>
      <c r="S508" s="15"/>
    </row>
    <row r="509" spans="4:19" s="2" customFormat="1" ht="12" x14ac:dyDescent="0.2">
      <c r="D509" s="3"/>
      <c r="I509" s="15"/>
      <c r="N509" s="15"/>
      <c r="S509" s="15"/>
    </row>
    <row r="510" spans="4:19" s="2" customFormat="1" ht="12" x14ac:dyDescent="0.2">
      <c r="D510" s="3"/>
      <c r="I510" s="15"/>
      <c r="N510" s="15"/>
      <c r="S510" s="15"/>
    </row>
    <row r="511" spans="4:19" s="2" customFormat="1" ht="12" x14ac:dyDescent="0.2">
      <c r="D511" s="3"/>
      <c r="I511" s="15"/>
      <c r="N511" s="15"/>
      <c r="S511" s="15"/>
    </row>
    <row r="512" spans="4:19" s="2" customFormat="1" ht="12" x14ac:dyDescent="0.2">
      <c r="D512" s="3"/>
      <c r="I512" s="15"/>
      <c r="N512" s="15"/>
      <c r="S512" s="15"/>
    </row>
    <row r="513" spans="4:19" s="2" customFormat="1" ht="12" x14ac:dyDescent="0.2">
      <c r="D513" s="3"/>
      <c r="I513" s="15"/>
      <c r="N513" s="15"/>
      <c r="S513" s="15"/>
    </row>
    <row r="514" spans="4:19" s="2" customFormat="1" ht="12" x14ac:dyDescent="0.2">
      <c r="D514" s="3"/>
      <c r="I514" s="15"/>
      <c r="N514" s="15"/>
      <c r="S514" s="15"/>
    </row>
    <row r="515" spans="4:19" s="2" customFormat="1" ht="12" x14ac:dyDescent="0.2">
      <c r="D515" s="3"/>
      <c r="I515" s="15"/>
      <c r="N515" s="15"/>
      <c r="S515" s="15"/>
    </row>
    <row r="516" spans="4:19" s="2" customFormat="1" ht="12" x14ac:dyDescent="0.2">
      <c r="D516" s="3"/>
      <c r="I516" s="15"/>
      <c r="N516" s="15"/>
      <c r="S516" s="15"/>
    </row>
    <row r="517" spans="4:19" s="2" customFormat="1" ht="12" x14ac:dyDescent="0.2">
      <c r="D517" s="3"/>
      <c r="I517" s="15"/>
      <c r="N517" s="15"/>
      <c r="S517" s="15"/>
    </row>
    <row r="518" spans="4:19" s="2" customFormat="1" ht="12" x14ac:dyDescent="0.2">
      <c r="D518" s="3"/>
      <c r="I518" s="15"/>
      <c r="N518" s="15"/>
      <c r="S518" s="15"/>
    </row>
    <row r="519" spans="4:19" s="2" customFormat="1" ht="12" x14ac:dyDescent="0.2">
      <c r="D519" s="3"/>
      <c r="I519" s="15"/>
      <c r="N519" s="15"/>
      <c r="S519" s="15"/>
    </row>
    <row r="520" spans="4:19" s="2" customFormat="1" ht="12" x14ac:dyDescent="0.2">
      <c r="D520" s="3"/>
      <c r="I520" s="15"/>
      <c r="N520" s="15"/>
      <c r="S520" s="15"/>
    </row>
    <row r="521" spans="4:19" s="2" customFormat="1" ht="12" x14ac:dyDescent="0.2">
      <c r="D521" s="3"/>
      <c r="I521" s="15"/>
      <c r="N521" s="15"/>
      <c r="S521" s="15"/>
    </row>
    <row r="522" spans="4:19" s="2" customFormat="1" ht="12" x14ac:dyDescent="0.2">
      <c r="D522" s="3"/>
      <c r="I522" s="15"/>
      <c r="N522" s="15"/>
      <c r="S522" s="15"/>
    </row>
    <row r="523" spans="4:19" s="2" customFormat="1" ht="12" x14ac:dyDescent="0.2">
      <c r="D523" s="3"/>
      <c r="I523" s="15"/>
      <c r="N523" s="15"/>
      <c r="S523" s="15"/>
    </row>
    <row r="524" spans="4:19" s="2" customFormat="1" ht="12" x14ac:dyDescent="0.2">
      <c r="D524" s="3"/>
      <c r="I524" s="15"/>
      <c r="N524" s="15"/>
      <c r="S524" s="15"/>
    </row>
    <row r="525" spans="4:19" s="2" customFormat="1" ht="12" x14ac:dyDescent="0.2">
      <c r="D525" s="3"/>
      <c r="I525" s="15"/>
      <c r="N525" s="15"/>
      <c r="S525" s="15"/>
    </row>
    <row r="526" spans="4:19" s="2" customFormat="1" ht="12" x14ac:dyDescent="0.2">
      <c r="D526" s="3"/>
      <c r="I526" s="15"/>
      <c r="N526" s="15"/>
      <c r="S526" s="15"/>
    </row>
    <row r="527" spans="4:19" s="2" customFormat="1" ht="12" x14ac:dyDescent="0.2">
      <c r="D527" s="3"/>
      <c r="I527" s="15"/>
      <c r="N527" s="15"/>
      <c r="S527" s="15"/>
    </row>
    <row r="528" spans="4:19" s="2" customFormat="1" ht="12" x14ac:dyDescent="0.2">
      <c r="D528" s="3"/>
      <c r="I528" s="15"/>
      <c r="N528" s="15"/>
      <c r="S528" s="15"/>
    </row>
    <row r="529" spans="4:19" s="2" customFormat="1" ht="12" x14ac:dyDescent="0.2">
      <c r="D529" s="3"/>
      <c r="I529" s="15"/>
      <c r="N529" s="15"/>
      <c r="S529" s="15"/>
    </row>
    <row r="530" spans="4:19" s="2" customFormat="1" ht="12" x14ac:dyDescent="0.2">
      <c r="D530" s="3"/>
      <c r="I530" s="15"/>
      <c r="N530" s="15"/>
      <c r="S530" s="15"/>
    </row>
    <row r="531" spans="4:19" s="2" customFormat="1" ht="12" x14ac:dyDescent="0.2">
      <c r="D531" s="3"/>
      <c r="I531" s="15"/>
      <c r="N531" s="15"/>
      <c r="S531" s="15"/>
    </row>
    <row r="532" spans="4:19" s="2" customFormat="1" ht="12" x14ac:dyDescent="0.2">
      <c r="D532" s="3"/>
      <c r="I532" s="15"/>
      <c r="N532" s="15"/>
      <c r="S532" s="15"/>
    </row>
    <row r="533" spans="4:19" s="2" customFormat="1" ht="12" x14ac:dyDescent="0.2">
      <c r="D533" s="3"/>
      <c r="I533" s="15"/>
      <c r="N533" s="15"/>
      <c r="S533" s="15"/>
    </row>
    <row r="534" spans="4:19" s="2" customFormat="1" ht="12" x14ac:dyDescent="0.2">
      <c r="D534" s="3"/>
      <c r="I534" s="15"/>
      <c r="N534" s="15"/>
      <c r="S534" s="15"/>
    </row>
    <row r="535" spans="4:19" s="2" customFormat="1" ht="12" x14ac:dyDescent="0.2">
      <c r="D535" s="3"/>
      <c r="I535" s="15"/>
      <c r="N535" s="15"/>
      <c r="S535" s="15"/>
    </row>
    <row r="536" spans="4:19" s="2" customFormat="1" ht="12" x14ac:dyDescent="0.2">
      <c r="D536" s="3"/>
      <c r="I536" s="15"/>
      <c r="N536" s="15"/>
      <c r="S536" s="15"/>
    </row>
    <row r="537" spans="4:19" s="2" customFormat="1" ht="12" x14ac:dyDescent="0.2">
      <c r="D537" s="3"/>
      <c r="I537" s="15"/>
      <c r="N537" s="15"/>
      <c r="S537" s="15"/>
    </row>
    <row r="538" spans="4:19" s="2" customFormat="1" ht="12" x14ac:dyDescent="0.2">
      <c r="D538" s="3"/>
      <c r="I538" s="15"/>
      <c r="N538" s="15"/>
      <c r="S538" s="15"/>
    </row>
    <row r="539" spans="4:19" s="2" customFormat="1" ht="12" x14ac:dyDescent="0.2">
      <c r="D539" s="3"/>
      <c r="I539" s="15"/>
      <c r="N539" s="15"/>
      <c r="S539" s="15"/>
    </row>
    <row r="540" spans="4:19" s="2" customFormat="1" ht="12" x14ac:dyDescent="0.2">
      <c r="D540" s="3"/>
      <c r="I540" s="15"/>
      <c r="N540" s="15"/>
      <c r="S540" s="15"/>
    </row>
    <row r="541" spans="4:19" s="2" customFormat="1" ht="12" x14ac:dyDescent="0.2">
      <c r="D541" s="3"/>
      <c r="I541" s="15"/>
      <c r="N541" s="15"/>
      <c r="S541" s="15"/>
    </row>
    <row r="542" spans="4:19" s="2" customFormat="1" ht="12" x14ac:dyDescent="0.2">
      <c r="D542" s="3"/>
      <c r="I542" s="15"/>
      <c r="N542" s="15"/>
      <c r="S542" s="15"/>
    </row>
    <row r="543" spans="4:19" s="2" customFormat="1" ht="12" x14ac:dyDescent="0.2">
      <c r="D543" s="3"/>
      <c r="I543" s="15"/>
      <c r="N543" s="15"/>
      <c r="S543" s="15"/>
    </row>
    <row r="544" spans="4:19" s="2" customFormat="1" ht="12" x14ac:dyDescent="0.2">
      <c r="D544" s="3"/>
      <c r="I544" s="15"/>
      <c r="N544" s="15"/>
      <c r="S544" s="15"/>
    </row>
    <row r="545" spans="4:19" s="2" customFormat="1" ht="12" x14ac:dyDescent="0.2">
      <c r="D545" s="3"/>
      <c r="I545" s="15"/>
      <c r="N545" s="15"/>
      <c r="S545" s="15"/>
    </row>
    <row r="546" spans="4:19" s="2" customFormat="1" ht="12" x14ac:dyDescent="0.2">
      <c r="D546" s="3"/>
      <c r="I546" s="15"/>
      <c r="N546" s="15"/>
      <c r="S546" s="15"/>
    </row>
    <row r="547" spans="4:19" s="2" customFormat="1" ht="12" x14ac:dyDescent="0.2">
      <c r="D547" s="3"/>
      <c r="I547" s="15"/>
      <c r="N547" s="15"/>
      <c r="S547" s="15"/>
    </row>
    <row r="548" spans="4:19" s="2" customFormat="1" ht="12" x14ac:dyDescent="0.2">
      <c r="D548" s="3"/>
      <c r="I548" s="15"/>
      <c r="N548" s="15"/>
      <c r="S548" s="15"/>
    </row>
    <row r="549" spans="4:19" s="2" customFormat="1" ht="12" x14ac:dyDescent="0.2">
      <c r="D549" s="3"/>
      <c r="I549" s="15"/>
      <c r="N549" s="15"/>
      <c r="S549" s="15"/>
    </row>
    <row r="550" spans="4:19" s="2" customFormat="1" ht="12" x14ac:dyDescent="0.2">
      <c r="D550" s="3"/>
      <c r="I550" s="15"/>
      <c r="N550" s="15"/>
      <c r="S550" s="15"/>
    </row>
    <row r="551" spans="4:19" s="2" customFormat="1" ht="12" x14ac:dyDescent="0.2">
      <c r="D551" s="3"/>
      <c r="I551" s="15"/>
      <c r="N551" s="15"/>
      <c r="S551" s="15"/>
    </row>
    <row r="552" spans="4:19" s="2" customFormat="1" ht="12" x14ac:dyDescent="0.2">
      <c r="D552" s="3"/>
      <c r="I552" s="15"/>
      <c r="N552" s="15"/>
      <c r="S552" s="15"/>
    </row>
    <row r="553" spans="4:19" s="2" customFormat="1" ht="12" x14ac:dyDescent="0.2">
      <c r="D553" s="3"/>
      <c r="I553" s="15"/>
      <c r="N553" s="15"/>
      <c r="S553" s="15"/>
    </row>
    <row r="554" spans="4:19" s="2" customFormat="1" ht="12" x14ac:dyDescent="0.2">
      <c r="D554" s="3"/>
      <c r="I554" s="15"/>
      <c r="N554" s="15"/>
      <c r="S554" s="15"/>
    </row>
    <row r="555" spans="4:19" s="2" customFormat="1" ht="12" x14ac:dyDescent="0.2">
      <c r="D555" s="3"/>
      <c r="I555" s="15"/>
      <c r="N555" s="15"/>
      <c r="S555" s="15"/>
    </row>
    <row r="556" spans="4:19" s="2" customFormat="1" ht="12" x14ac:dyDescent="0.2">
      <c r="D556" s="3"/>
      <c r="I556" s="15"/>
      <c r="N556" s="15"/>
      <c r="S556" s="15"/>
    </row>
    <row r="557" spans="4:19" s="2" customFormat="1" ht="12" x14ac:dyDescent="0.2">
      <c r="D557" s="3"/>
      <c r="I557" s="15"/>
      <c r="N557" s="15"/>
      <c r="S557" s="15"/>
    </row>
    <row r="558" spans="4:19" s="2" customFormat="1" ht="12" x14ac:dyDescent="0.2">
      <c r="D558" s="3"/>
      <c r="I558" s="15"/>
      <c r="N558" s="15"/>
      <c r="S558" s="15"/>
    </row>
    <row r="559" spans="4:19" s="2" customFormat="1" ht="12" x14ac:dyDescent="0.2">
      <c r="D559" s="3"/>
      <c r="I559" s="15"/>
      <c r="N559" s="15"/>
      <c r="S559" s="15"/>
    </row>
    <row r="560" spans="4:19" s="2" customFormat="1" ht="12" x14ac:dyDescent="0.2">
      <c r="D560" s="3"/>
      <c r="I560" s="15"/>
      <c r="N560" s="15"/>
      <c r="S560" s="15"/>
    </row>
    <row r="561" spans="4:19" s="2" customFormat="1" ht="12" x14ac:dyDescent="0.2">
      <c r="D561" s="3"/>
      <c r="I561" s="15"/>
      <c r="N561" s="15"/>
      <c r="S561" s="15"/>
    </row>
    <row r="562" spans="4:19" s="2" customFormat="1" ht="12" x14ac:dyDescent="0.2">
      <c r="D562" s="3"/>
      <c r="I562" s="15"/>
      <c r="N562" s="15"/>
      <c r="S562" s="15"/>
    </row>
    <row r="563" spans="4:19" s="2" customFormat="1" ht="12" x14ac:dyDescent="0.2">
      <c r="D563" s="3"/>
      <c r="I563" s="15"/>
      <c r="N563" s="15"/>
      <c r="S563" s="15"/>
    </row>
    <row r="564" spans="4:19" s="2" customFormat="1" ht="12" x14ac:dyDescent="0.2">
      <c r="D564" s="3"/>
      <c r="I564" s="15"/>
      <c r="N564" s="15"/>
      <c r="S564" s="15"/>
    </row>
    <row r="565" spans="4:19" s="2" customFormat="1" ht="12" x14ac:dyDescent="0.2">
      <c r="D565" s="3"/>
      <c r="I565" s="15"/>
      <c r="N565" s="15"/>
      <c r="S565" s="15"/>
    </row>
    <row r="566" spans="4:19" s="2" customFormat="1" ht="12" x14ac:dyDescent="0.2">
      <c r="D566" s="3"/>
      <c r="I566" s="15"/>
      <c r="N566" s="15"/>
      <c r="S566" s="15"/>
    </row>
    <row r="567" spans="4:19" s="2" customFormat="1" ht="12" x14ac:dyDescent="0.2">
      <c r="D567" s="3"/>
      <c r="I567" s="15"/>
      <c r="N567" s="15"/>
      <c r="S567" s="15"/>
    </row>
    <row r="568" spans="4:19" s="2" customFormat="1" ht="12" x14ac:dyDescent="0.2">
      <c r="D568" s="3"/>
      <c r="I568" s="15"/>
      <c r="N568" s="15"/>
      <c r="S568" s="15"/>
    </row>
    <row r="569" spans="4:19" s="2" customFormat="1" ht="12" x14ac:dyDescent="0.2">
      <c r="D569" s="3"/>
      <c r="I569" s="15"/>
      <c r="N569" s="15"/>
      <c r="S569" s="15"/>
    </row>
    <row r="570" spans="4:19" s="2" customFormat="1" ht="12" x14ac:dyDescent="0.2">
      <c r="D570" s="3"/>
      <c r="I570" s="15"/>
      <c r="N570" s="15"/>
      <c r="S570" s="15"/>
    </row>
    <row r="571" spans="4:19" s="2" customFormat="1" ht="12" x14ac:dyDescent="0.2">
      <c r="D571" s="3"/>
      <c r="I571" s="15"/>
      <c r="N571" s="15"/>
      <c r="S571" s="15"/>
    </row>
    <row r="572" spans="4:19" s="2" customFormat="1" ht="12" x14ac:dyDescent="0.2">
      <c r="D572" s="3"/>
      <c r="I572" s="15"/>
      <c r="N572" s="15"/>
      <c r="S572" s="15"/>
    </row>
    <row r="573" spans="4:19" s="2" customFormat="1" ht="12" x14ac:dyDescent="0.2">
      <c r="D573" s="3"/>
      <c r="I573" s="15"/>
      <c r="N573" s="15"/>
      <c r="S573" s="15"/>
    </row>
    <row r="574" spans="4:19" s="2" customFormat="1" ht="12" x14ac:dyDescent="0.2">
      <c r="D574" s="3"/>
      <c r="I574" s="15"/>
      <c r="N574" s="15"/>
      <c r="S574" s="15"/>
    </row>
    <row r="575" spans="4:19" s="2" customFormat="1" ht="12" x14ac:dyDescent="0.2">
      <c r="D575" s="3"/>
      <c r="I575" s="15"/>
      <c r="N575" s="15"/>
      <c r="S575" s="15"/>
    </row>
    <row r="576" spans="4:19" s="2" customFormat="1" ht="12" x14ac:dyDescent="0.2">
      <c r="D576" s="3"/>
      <c r="I576" s="15"/>
      <c r="N576" s="15"/>
      <c r="S576" s="15"/>
    </row>
    <row r="577" spans="4:19" s="2" customFormat="1" ht="12" x14ac:dyDescent="0.2">
      <c r="D577" s="3"/>
      <c r="I577" s="15"/>
      <c r="N577" s="15"/>
      <c r="S577" s="15"/>
    </row>
    <row r="578" spans="4:19" s="2" customFormat="1" ht="12" x14ac:dyDescent="0.2">
      <c r="D578" s="3"/>
      <c r="I578" s="15"/>
      <c r="N578" s="15"/>
      <c r="S578" s="15"/>
    </row>
    <row r="579" spans="4:19" s="2" customFormat="1" ht="12" x14ac:dyDescent="0.2">
      <c r="D579" s="3"/>
      <c r="I579" s="15"/>
      <c r="N579" s="15"/>
      <c r="S579" s="15"/>
    </row>
    <row r="580" spans="4:19" s="2" customFormat="1" ht="12" x14ac:dyDescent="0.2">
      <c r="D580" s="3"/>
      <c r="I580" s="15"/>
      <c r="N580" s="15"/>
      <c r="S580" s="15"/>
    </row>
    <row r="581" spans="4:19" s="2" customFormat="1" ht="12" x14ac:dyDescent="0.2">
      <c r="D581" s="3"/>
      <c r="I581" s="15"/>
      <c r="N581" s="15"/>
      <c r="S581" s="15"/>
    </row>
    <row r="582" spans="4:19" s="2" customFormat="1" ht="12" x14ac:dyDescent="0.2">
      <c r="D582" s="3"/>
      <c r="I582" s="15"/>
      <c r="N582" s="15"/>
      <c r="S582" s="15"/>
    </row>
    <row r="583" spans="4:19" s="2" customFormat="1" ht="12" x14ac:dyDescent="0.2">
      <c r="D583" s="3"/>
      <c r="I583" s="15"/>
      <c r="N583" s="15"/>
      <c r="S583" s="15"/>
    </row>
    <row r="584" spans="4:19" s="2" customFormat="1" ht="12" x14ac:dyDescent="0.2">
      <c r="D584" s="3"/>
      <c r="I584" s="15"/>
      <c r="N584" s="15"/>
      <c r="S584" s="15"/>
    </row>
    <row r="585" spans="4:19" s="2" customFormat="1" ht="12" x14ac:dyDescent="0.2">
      <c r="D585" s="3"/>
      <c r="I585" s="15"/>
      <c r="N585" s="15"/>
      <c r="S585" s="15"/>
    </row>
    <row r="586" spans="4:19" s="2" customFormat="1" ht="12" x14ac:dyDescent="0.2">
      <c r="D586" s="3"/>
      <c r="I586" s="15"/>
      <c r="N586" s="15"/>
      <c r="S586" s="15"/>
    </row>
    <row r="587" spans="4:19" s="2" customFormat="1" ht="12" x14ac:dyDescent="0.2">
      <c r="D587" s="3"/>
      <c r="I587" s="15"/>
      <c r="N587" s="15"/>
      <c r="S587" s="15"/>
    </row>
    <row r="588" spans="4:19" s="2" customFormat="1" ht="12" x14ac:dyDescent="0.2">
      <c r="D588" s="3"/>
      <c r="I588" s="15"/>
      <c r="N588" s="15"/>
      <c r="S588" s="15"/>
    </row>
    <row r="589" spans="4:19" s="2" customFormat="1" ht="12" x14ac:dyDescent="0.2">
      <c r="D589" s="3"/>
      <c r="I589" s="15"/>
      <c r="N589" s="15"/>
      <c r="S589" s="15"/>
    </row>
    <row r="590" spans="4:19" s="2" customFormat="1" ht="12" x14ac:dyDescent="0.2">
      <c r="D590" s="3"/>
      <c r="I590" s="15"/>
      <c r="N590" s="15"/>
      <c r="S590" s="15"/>
    </row>
    <row r="591" spans="4:19" s="2" customFormat="1" ht="12" x14ac:dyDescent="0.2">
      <c r="D591" s="3"/>
      <c r="I591" s="15"/>
      <c r="N591" s="15"/>
      <c r="S591" s="15"/>
    </row>
    <row r="592" spans="4:19" s="2" customFormat="1" ht="12" x14ac:dyDescent="0.2">
      <c r="D592" s="3"/>
      <c r="I592" s="15"/>
      <c r="N592" s="15"/>
      <c r="S592" s="15"/>
    </row>
    <row r="593" spans="4:19" s="2" customFormat="1" ht="12" x14ac:dyDescent="0.2">
      <c r="D593" s="3"/>
      <c r="I593" s="15"/>
      <c r="N593" s="15"/>
      <c r="S593" s="15"/>
    </row>
    <row r="594" spans="4:19" s="2" customFormat="1" ht="12" x14ac:dyDescent="0.2">
      <c r="D594" s="3"/>
      <c r="I594" s="15"/>
      <c r="N594" s="15"/>
      <c r="S594" s="15"/>
    </row>
    <row r="595" spans="4:19" s="2" customFormat="1" ht="12" x14ac:dyDescent="0.2">
      <c r="D595" s="3"/>
      <c r="I595" s="15"/>
      <c r="N595" s="15"/>
      <c r="S595" s="15"/>
    </row>
    <row r="596" spans="4:19" s="2" customFormat="1" ht="12" x14ac:dyDescent="0.2">
      <c r="D596" s="3"/>
      <c r="I596" s="15"/>
      <c r="N596" s="15"/>
      <c r="S596" s="15"/>
    </row>
    <row r="597" spans="4:19" s="2" customFormat="1" ht="12" x14ac:dyDescent="0.2">
      <c r="D597" s="3"/>
      <c r="I597" s="15"/>
      <c r="N597" s="15"/>
      <c r="S597" s="15"/>
    </row>
    <row r="598" spans="4:19" s="2" customFormat="1" ht="12" x14ac:dyDescent="0.2">
      <c r="D598" s="3"/>
      <c r="I598" s="15"/>
      <c r="N598" s="15"/>
      <c r="S598" s="15"/>
    </row>
    <row r="599" spans="4:19" s="2" customFormat="1" ht="12" x14ac:dyDescent="0.2">
      <c r="D599" s="3"/>
      <c r="I599" s="15"/>
      <c r="N599" s="15"/>
      <c r="S599" s="15"/>
    </row>
    <row r="600" spans="4:19" s="2" customFormat="1" ht="12" x14ac:dyDescent="0.2">
      <c r="D600" s="3"/>
      <c r="I600" s="15"/>
      <c r="N600" s="15"/>
      <c r="S600" s="15"/>
    </row>
    <row r="601" spans="4:19" s="2" customFormat="1" ht="12" x14ac:dyDescent="0.2">
      <c r="D601" s="3"/>
      <c r="I601" s="15"/>
      <c r="N601" s="15"/>
      <c r="S601" s="15"/>
    </row>
    <row r="602" spans="4:19" s="2" customFormat="1" ht="12" x14ac:dyDescent="0.2">
      <c r="D602" s="3"/>
      <c r="I602" s="15"/>
      <c r="N602" s="15"/>
      <c r="S602" s="15"/>
    </row>
    <row r="603" spans="4:19" s="2" customFormat="1" ht="12" x14ac:dyDescent="0.2">
      <c r="D603" s="3"/>
      <c r="I603" s="15"/>
      <c r="N603" s="15"/>
      <c r="S603" s="15"/>
    </row>
    <row r="604" spans="4:19" s="2" customFormat="1" ht="12" x14ac:dyDescent="0.2">
      <c r="D604" s="3"/>
      <c r="I604" s="15"/>
      <c r="N604" s="15"/>
      <c r="S604" s="15"/>
    </row>
    <row r="605" spans="4:19" s="2" customFormat="1" ht="12" x14ac:dyDescent="0.2">
      <c r="D605" s="3"/>
      <c r="I605" s="15"/>
      <c r="N605" s="15"/>
      <c r="S605" s="15"/>
    </row>
    <row r="606" spans="4:19" s="2" customFormat="1" x14ac:dyDescent="0.2">
      <c r="D606" s="1"/>
      <c r="E606"/>
      <c r="F606"/>
      <c r="G606"/>
      <c r="H606"/>
      <c r="I606" s="13"/>
      <c r="J606"/>
      <c r="K606"/>
      <c r="L606"/>
      <c r="M606"/>
      <c r="N606" s="13"/>
      <c r="S606" s="15"/>
    </row>
    <row r="607" spans="4:19" s="2" customFormat="1" x14ac:dyDescent="0.2">
      <c r="D607" s="1"/>
      <c r="E607"/>
      <c r="F607"/>
      <c r="G607"/>
      <c r="H607"/>
      <c r="I607" s="13"/>
      <c r="J607"/>
      <c r="K607"/>
      <c r="L607"/>
      <c r="M607"/>
      <c r="N607" s="13"/>
      <c r="S607" s="15"/>
    </row>
    <row r="608" spans="4:19" s="2" customFormat="1" x14ac:dyDescent="0.2">
      <c r="D608" s="1"/>
      <c r="E608"/>
      <c r="F608"/>
      <c r="G608"/>
      <c r="H608"/>
      <c r="I608" s="13"/>
      <c r="J608"/>
      <c r="K608"/>
      <c r="L608"/>
      <c r="M608"/>
      <c r="N608" s="13"/>
      <c r="S608" s="15"/>
    </row>
    <row r="609" spans="4:19" s="2" customFormat="1" x14ac:dyDescent="0.2">
      <c r="D609" s="1"/>
      <c r="E609"/>
      <c r="F609"/>
      <c r="G609"/>
      <c r="H609"/>
      <c r="I609" s="13"/>
      <c r="J609"/>
      <c r="K609"/>
      <c r="L609"/>
      <c r="M609"/>
      <c r="N609" s="13"/>
      <c r="S609" s="15"/>
    </row>
    <row r="610" spans="4:19" s="2" customFormat="1" x14ac:dyDescent="0.2">
      <c r="D610" s="1"/>
      <c r="E610"/>
      <c r="F610"/>
      <c r="G610"/>
      <c r="H610"/>
      <c r="I610" s="13"/>
      <c r="J610"/>
      <c r="K610"/>
      <c r="L610"/>
      <c r="M610"/>
      <c r="N610" s="13"/>
      <c r="S610" s="15"/>
    </row>
    <row r="611" spans="4:19" s="2" customFormat="1" x14ac:dyDescent="0.2">
      <c r="D611" s="1"/>
      <c r="E611"/>
      <c r="F611"/>
      <c r="G611"/>
      <c r="H611"/>
      <c r="I611" s="13"/>
      <c r="J611"/>
      <c r="K611"/>
      <c r="L611"/>
      <c r="M611"/>
      <c r="N611" s="13"/>
      <c r="S611" s="15"/>
    </row>
    <row r="612" spans="4:19" s="2" customFormat="1" x14ac:dyDescent="0.2">
      <c r="D612" s="1"/>
      <c r="E612"/>
      <c r="F612"/>
      <c r="G612"/>
      <c r="H612"/>
      <c r="I612" s="13"/>
      <c r="J612"/>
      <c r="K612"/>
      <c r="L612"/>
      <c r="M612"/>
      <c r="N612" s="13"/>
      <c r="S612" s="15"/>
    </row>
    <row r="613" spans="4:19" s="2" customFormat="1" x14ac:dyDescent="0.2">
      <c r="D613" s="1"/>
      <c r="E613"/>
      <c r="F613"/>
      <c r="G613"/>
      <c r="H613"/>
      <c r="I613" s="13"/>
      <c r="J613"/>
      <c r="K613"/>
      <c r="L613"/>
      <c r="M613"/>
      <c r="N613" s="13"/>
      <c r="S613" s="15"/>
    </row>
    <row r="614" spans="4:19" s="2" customFormat="1" x14ac:dyDescent="0.2">
      <c r="D614" s="1"/>
      <c r="E614"/>
      <c r="F614"/>
      <c r="G614"/>
      <c r="H614"/>
      <c r="I614" s="13"/>
      <c r="J614"/>
      <c r="K614"/>
      <c r="L614"/>
      <c r="M614"/>
      <c r="N614" s="13"/>
      <c r="S614" s="15"/>
    </row>
    <row r="615" spans="4:19" s="2" customFormat="1" x14ac:dyDescent="0.2">
      <c r="D615" s="1"/>
      <c r="E615"/>
      <c r="F615"/>
      <c r="G615"/>
      <c r="H615"/>
      <c r="I615" s="13"/>
      <c r="J615"/>
      <c r="K615"/>
      <c r="L615"/>
      <c r="M615"/>
      <c r="N615" s="13"/>
      <c r="S615" s="15"/>
    </row>
    <row r="616" spans="4:19" s="2" customFormat="1" x14ac:dyDescent="0.2">
      <c r="D616" s="1"/>
      <c r="E616"/>
      <c r="F616"/>
      <c r="G616"/>
      <c r="H616"/>
      <c r="I616" s="13"/>
      <c r="J616"/>
      <c r="K616"/>
      <c r="L616"/>
      <c r="M616"/>
      <c r="N616" s="13"/>
      <c r="S616" s="15"/>
    </row>
    <row r="617" spans="4:19" s="2" customFormat="1" x14ac:dyDescent="0.2">
      <c r="D617" s="1"/>
      <c r="E617"/>
      <c r="F617"/>
      <c r="G617"/>
      <c r="H617"/>
      <c r="I617" s="13"/>
      <c r="J617"/>
      <c r="K617"/>
      <c r="L617"/>
      <c r="M617"/>
      <c r="N617" s="13"/>
      <c r="S617" s="15"/>
    </row>
    <row r="618" spans="4:19" s="2" customFormat="1" x14ac:dyDescent="0.2">
      <c r="D618" s="1"/>
      <c r="E618"/>
      <c r="F618"/>
      <c r="G618"/>
      <c r="H618"/>
      <c r="I618" s="13"/>
      <c r="J618"/>
      <c r="K618"/>
      <c r="L618"/>
      <c r="M618"/>
      <c r="N618" s="13"/>
      <c r="S618" s="15"/>
    </row>
    <row r="619" spans="4:19" s="2" customFormat="1" x14ac:dyDescent="0.2">
      <c r="D619" s="1"/>
      <c r="E619"/>
      <c r="F619"/>
      <c r="G619"/>
      <c r="H619"/>
      <c r="I619" s="13"/>
      <c r="J619"/>
      <c r="K619"/>
      <c r="L619"/>
      <c r="M619"/>
      <c r="N619" s="13"/>
      <c r="S619" s="15"/>
    </row>
    <row r="620" spans="4:19" s="2" customFormat="1" x14ac:dyDescent="0.2">
      <c r="D620" s="1"/>
      <c r="E620"/>
      <c r="F620"/>
      <c r="G620"/>
      <c r="H620"/>
      <c r="I620" s="13"/>
      <c r="J620"/>
      <c r="K620"/>
      <c r="L620"/>
      <c r="M620"/>
      <c r="N620" s="13"/>
      <c r="S620" s="15"/>
    </row>
    <row r="621" spans="4:19" s="2" customFormat="1" x14ac:dyDescent="0.2">
      <c r="D621" s="1"/>
      <c r="E621"/>
      <c r="F621"/>
      <c r="G621"/>
      <c r="H621"/>
      <c r="I621" s="13"/>
      <c r="J621"/>
      <c r="K621"/>
      <c r="L621"/>
      <c r="M621"/>
      <c r="N621" s="13"/>
      <c r="S621" s="15"/>
    </row>
    <row r="622" spans="4:19" s="2" customFormat="1" x14ac:dyDescent="0.2">
      <c r="D622" s="1"/>
      <c r="E622"/>
      <c r="F622"/>
      <c r="G622"/>
      <c r="H622"/>
      <c r="I622" s="13"/>
      <c r="J622"/>
      <c r="K622"/>
      <c r="L622"/>
      <c r="M622"/>
      <c r="N622" s="13"/>
      <c r="S622" s="15"/>
    </row>
    <row r="623" spans="4:19" s="2" customFormat="1" x14ac:dyDescent="0.2">
      <c r="D623" s="1"/>
      <c r="E623"/>
      <c r="F623"/>
      <c r="G623"/>
      <c r="H623"/>
      <c r="I623" s="13"/>
      <c r="J623"/>
      <c r="K623"/>
      <c r="L623"/>
      <c r="M623"/>
      <c r="N623" s="13"/>
      <c r="S623" s="15"/>
    </row>
    <row r="624" spans="4:19" s="2" customFormat="1" x14ac:dyDescent="0.2">
      <c r="D624" s="1"/>
      <c r="E624"/>
      <c r="F624"/>
      <c r="G624"/>
      <c r="H624"/>
      <c r="I624" s="13"/>
      <c r="J624"/>
      <c r="K624"/>
      <c r="L624"/>
      <c r="M624"/>
      <c r="N624" s="13"/>
      <c r="S624" s="15"/>
    </row>
    <row r="625" spans="4:23" s="2" customFormat="1" x14ac:dyDescent="0.2">
      <c r="D625" s="1"/>
      <c r="E625"/>
      <c r="F625"/>
      <c r="G625"/>
      <c r="H625"/>
      <c r="I625" s="13"/>
      <c r="J625"/>
      <c r="K625"/>
      <c r="L625"/>
      <c r="M625"/>
      <c r="N625" s="13"/>
      <c r="S625" s="15"/>
    </row>
    <row r="626" spans="4:23" s="2" customFormat="1" x14ac:dyDescent="0.2">
      <c r="D626" s="1"/>
      <c r="E626"/>
      <c r="F626"/>
      <c r="G626"/>
      <c r="H626"/>
      <c r="I626" s="13"/>
      <c r="J626"/>
      <c r="K626"/>
      <c r="L626"/>
      <c r="M626"/>
      <c r="N626" s="13"/>
      <c r="S626" s="15"/>
    </row>
    <row r="627" spans="4:23" s="2" customFormat="1" x14ac:dyDescent="0.2">
      <c r="D627" s="1"/>
      <c r="E627"/>
      <c r="F627"/>
      <c r="G627"/>
      <c r="H627"/>
      <c r="I627" s="13"/>
      <c r="J627"/>
      <c r="K627"/>
      <c r="L627"/>
      <c r="M627"/>
      <c r="N627" s="13"/>
      <c r="S627" s="15"/>
    </row>
    <row r="628" spans="4:23" s="2" customFormat="1" x14ac:dyDescent="0.2">
      <c r="D628" s="1"/>
      <c r="E628"/>
      <c r="F628"/>
      <c r="G628"/>
      <c r="H628"/>
      <c r="I628" s="13"/>
      <c r="J628"/>
      <c r="K628"/>
      <c r="L628"/>
      <c r="M628"/>
      <c r="N628" s="13"/>
      <c r="S628" s="15"/>
    </row>
    <row r="629" spans="4:23" s="2" customFormat="1" x14ac:dyDescent="0.2">
      <c r="D629" s="1"/>
      <c r="E629"/>
      <c r="F629"/>
      <c r="G629"/>
      <c r="H629"/>
      <c r="I629" s="13"/>
      <c r="J629"/>
      <c r="K629"/>
      <c r="L629"/>
      <c r="M629"/>
      <c r="N629" s="13"/>
      <c r="S629" s="15"/>
    </row>
    <row r="630" spans="4:23" s="2" customFormat="1" x14ac:dyDescent="0.2">
      <c r="D630" s="1"/>
      <c r="E630"/>
      <c r="F630"/>
      <c r="G630"/>
      <c r="H630"/>
      <c r="I630" s="13"/>
      <c r="J630"/>
      <c r="K630"/>
      <c r="L630"/>
      <c r="M630"/>
      <c r="N630" s="13"/>
      <c r="S630" s="15"/>
    </row>
    <row r="631" spans="4:23" s="2" customFormat="1" x14ac:dyDescent="0.2">
      <c r="D631" s="1"/>
      <c r="E631"/>
      <c r="F631"/>
      <c r="G631"/>
      <c r="H631"/>
      <c r="I631" s="13"/>
      <c r="J631"/>
      <c r="K631"/>
      <c r="L631"/>
      <c r="M631"/>
      <c r="N631" s="13"/>
      <c r="S631" s="15"/>
    </row>
    <row r="632" spans="4:23" s="2" customFormat="1" x14ac:dyDescent="0.2">
      <c r="D632" s="1"/>
      <c r="E632"/>
      <c r="F632"/>
      <c r="G632"/>
      <c r="H632"/>
      <c r="I632" s="13"/>
      <c r="J632"/>
      <c r="K632"/>
      <c r="L632"/>
      <c r="M632"/>
      <c r="N632" s="13"/>
      <c r="S632" s="15"/>
    </row>
    <row r="633" spans="4:23" s="2" customFormat="1" x14ac:dyDescent="0.2">
      <c r="D633" s="1"/>
      <c r="E633"/>
      <c r="F633"/>
      <c r="G633"/>
      <c r="H633"/>
      <c r="I633" s="13"/>
      <c r="J633"/>
      <c r="K633"/>
      <c r="L633"/>
      <c r="M633"/>
      <c r="N633" s="13"/>
      <c r="S633" s="15"/>
    </row>
    <row r="634" spans="4:23" s="2" customFormat="1" x14ac:dyDescent="0.2">
      <c r="D634" s="1"/>
      <c r="E634"/>
      <c r="F634"/>
      <c r="G634"/>
      <c r="H634"/>
      <c r="I634" s="13"/>
      <c r="J634"/>
      <c r="K634"/>
      <c r="L634"/>
      <c r="M634"/>
      <c r="N634" s="13"/>
      <c r="S634" s="15"/>
    </row>
    <row r="635" spans="4:23" s="2" customFormat="1" x14ac:dyDescent="0.2">
      <c r="D635" s="1"/>
      <c r="E635"/>
      <c r="F635"/>
      <c r="G635"/>
      <c r="H635"/>
      <c r="I635" s="13"/>
      <c r="J635"/>
      <c r="K635"/>
      <c r="L635"/>
      <c r="M635"/>
      <c r="N635" s="13"/>
      <c r="S635" s="15"/>
    </row>
    <row r="636" spans="4:23" s="2" customFormat="1" x14ac:dyDescent="0.2">
      <c r="D636" s="1"/>
      <c r="E636"/>
      <c r="F636"/>
      <c r="G636"/>
      <c r="H636"/>
      <c r="I636" s="13"/>
      <c r="J636"/>
      <c r="K636"/>
      <c r="L636"/>
      <c r="M636"/>
      <c r="N636" s="13"/>
      <c r="S636" s="15"/>
    </row>
    <row r="637" spans="4:23" s="2" customFormat="1" x14ac:dyDescent="0.2">
      <c r="D637" s="1"/>
      <c r="E637"/>
      <c r="F637"/>
      <c r="G637"/>
      <c r="H637"/>
      <c r="I637" s="13"/>
      <c r="J637"/>
      <c r="K637"/>
      <c r="L637"/>
      <c r="M637"/>
      <c r="N637" s="13"/>
      <c r="S637" s="15"/>
    </row>
    <row r="638" spans="4:23" s="2" customFormat="1" x14ac:dyDescent="0.2">
      <c r="D638" s="1"/>
      <c r="E638"/>
      <c r="F638"/>
      <c r="G638"/>
      <c r="H638"/>
      <c r="I638" s="13"/>
      <c r="J638"/>
      <c r="K638"/>
      <c r="L638"/>
      <c r="M638"/>
      <c r="N638" s="13"/>
      <c r="S638" s="15"/>
    </row>
    <row r="639" spans="4:23" s="2" customFormat="1" x14ac:dyDescent="0.2">
      <c r="D639" s="1"/>
      <c r="E639"/>
      <c r="F639"/>
      <c r="G639"/>
      <c r="H639"/>
      <c r="I639" s="13"/>
      <c r="J639"/>
      <c r="K639"/>
      <c r="L639"/>
      <c r="M639"/>
      <c r="N639" s="13"/>
      <c r="S639" s="15"/>
    </row>
    <row r="640" spans="4:23" s="2" customFormat="1" x14ac:dyDescent="0.2">
      <c r="D640" s="1"/>
      <c r="E640"/>
      <c r="F640"/>
      <c r="G640"/>
      <c r="H640"/>
      <c r="I640" s="13"/>
      <c r="J640"/>
      <c r="K640"/>
      <c r="L640"/>
      <c r="M640"/>
      <c r="N640" s="13"/>
      <c r="S640" s="13"/>
      <c r="T640"/>
      <c r="U640"/>
      <c r="V640"/>
      <c r="W640"/>
    </row>
    <row r="641" spans="4:23" s="2" customFormat="1" x14ac:dyDescent="0.2">
      <c r="D641" s="1"/>
      <c r="E641"/>
      <c r="F641"/>
      <c r="G641"/>
      <c r="H641"/>
      <c r="I641" s="13"/>
      <c r="J641"/>
      <c r="K641"/>
      <c r="L641"/>
      <c r="M641"/>
      <c r="N641" s="13"/>
      <c r="O641"/>
      <c r="P641"/>
      <c r="Q641"/>
      <c r="R641"/>
      <c r="S641" s="13"/>
      <c r="T641"/>
      <c r="U641"/>
      <c r="V641"/>
      <c r="W641"/>
    </row>
    <row r="642" spans="4:23" s="2" customFormat="1" x14ac:dyDescent="0.2">
      <c r="D642" s="1"/>
      <c r="E642"/>
      <c r="F642"/>
      <c r="G642"/>
      <c r="H642"/>
      <c r="I642" s="13"/>
      <c r="J642"/>
      <c r="K642"/>
      <c r="L642"/>
      <c r="M642"/>
      <c r="N642" s="13"/>
      <c r="O642"/>
      <c r="P642"/>
      <c r="Q642"/>
      <c r="R642"/>
      <c r="S642" s="13"/>
      <c r="T642"/>
      <c r="U642"/>
      <c r="V642"/>
      <c r="W642"/>
    </row>
    <row r="643" spans="4:23" s="2" customFormat="1" x14ac:dyDescent="0.2">
      <c r="D643" s="1"/>
      <c r="E643"/>
      <c r="F643"/>
      <c r="G643"/>
      <c r="H643"/>
      <c r="I643" s="13"/>
      <c r="J643"/>
      <c r="K643"/>
      <c r="L643"/>
      <c r="M643"/>
      <c r="N643" s="13"/>
      <c r="O643"/>
      <c r="P643"/>
      <c r="Q643"/>
      <c r="R643"/>
      <c r="S643" s="13"/>
      <c r="T643"/>
      <c r="U643"/>
      <c r="V643"/>
      <c r="W643"/>
    </row>
    <row r="644" spans="4:23" s="2" customFormat="1" x14ac:dyDescent="0.2">
      <c r="D644" s="1"/>
      <c r="E644"/>
      <c r="F644"/>
      <c r="G644"/>
      <c r="H644"/>
      <c r="I644" s="13"/>
      <c r="J644"/>
      <c r="K644"/>
      <c r="L644"/>
      <c r="M644"/>
      <c r="N644" s="13"/>
      <c r="O644"/>
      <c r="P644"/>
      <c r="Q644"/>
      <c r="R644"/>
      <c r="S644" s="13"/>
      <c r="T644"/>
      <c r="U644"/>
      <c r="V644"/>
      <c r="W644"/>
    </row>
    <row r="645" spans="4:23" s="2" customFormat="1" x14ac:dyDescent="0.2">
      <c r="D645" s="1"/>
      <c r="E645"/>
      <c r="F645"/>
      <c r="G645"/>
      <c r="H645"/>
      <c r="I645" s="13"/>
      <c r="J645"/>
      <c r="K645"/>
      <c r="L645"/>
      <c r="M645"/>
      <c r="N645" s="13"/>
      <c r="O645"/>
      <c r="P645"/>
      <c r="Q645"/>
      <c r="R645"/>
      <c r="S645" s="13"/>
      <c r="T645"/>
      <c r="U645"/>
      <c r="V645"/>
      <c r="W645"/>
    </row>
    <row r="646" spans="4:23" s="2" customFormat="1" x14ac:dyDescent="0.2">
      <c r="D646" s="1"/>
      <c r="E646"/>
      <c r="F646"/>
      <c r="G646"/>
      <c r="H646"/>
      <c r="I646" s="13"/>
      <c r="J646"/>
      <c r="K646"/>
      <c r="L646"/>
      <c r="M646"/>
      <c r="N646" s="13"/>
      <c r="O646"/>
      <c r="P646"/>
      <c r="Q646"/>
      <c r="R646"/>
      <c r="S646" s="13"/>
      <c r="T646"/>
      <c r="U646"/>
      <c r="V646"/>
      <c r="W646"/>
    </row>
    <row r="647" spans="4:23" s="2" customFormat="1" x14ac:dyDescent="0.2">
      <c r="D647" s="1"/>
      <c r="E647"/>
      <c r="F647"/>
      <c r="G647"/>
      <c r="H647"/>
      <c r="I647" s="13"/>
      <c r="J647"/>
      <c r="K647"/>
      <c r="L647"/>
      <c r="M647"/>
      <c r="N647" s="13"/>
      <c r="O647"/>
      <c r="P647"/>
      <c r="Q647"/>
      <c r="R647"/>
      <c r="S647" s="13"/>
      <c r="T647"/>
      <c r="U647"/>
      <c r="V647"/>
      <c r="W647"/>
    </row>
    <row r="648" spans="4:23" s="2" customFormat="1" x14ac:dyDescent="0.2">
      <c r="D648" s="1"/>
      <c r="E648"/>
      <c r="F648"/>
      <c r="G648"/>
      <c r="H648"/>
      <c r="I648" s="13"/>
      <c r="J648"/>
      <c r="K648"/>
      <c r="L648"/>
      <c r="M648"/>
      <c r="N648" s="13"/>
      <c r="O648"/>
      <c r="P648"/>
      <c r="Q648"/>
      <c r="R648"/>
      <c r="S648" s="13"/>
      <c r="T648"/>
      <c r="U648"/>
      <c r="V648"/>
      <c r="W648"/>
    </row>
    <row r="649" spans="4:23" s="2" customFormat="1" x14ac:dyDescent="0.2">
      <c r="D649" s="1"/>
      <c r="E649"/>
      <c r="F649"/>
      <c r="G649"/>
      <c r="H649"/>
      <c r="I649" s="13"/>
      <c r="J649"/>
      <c r="K649"/>
      <c r="L649"/>
      <c r="M649"/>
      <c r="N649" s="13"/>
      <c r="O649"/>
      <c r="P649"/>
      <c r="Q649"/>
      <c r="R649"/>
      <c r="S649" s="13"/>
      <c r="T649"/>
      <c r="U649"/>
      <c r="V649"/>
      <c r="W649"/>
    </row>
    <row r="650" spans="4:23" s="2" customFormat="1" x14ac:dyDescent="0.2">
      <c r="D650" s="1"/>
      <c r="E650"/>
      <c r="F650"/>
      <c r="G650"/>
      <c r="H650"/>
      <c r="I650" s="13"/>
      <c r="J650"/>
      <c r="K650"/>
      <c r="L650"/>
      <c r="M650"/>
      <c r="N650" s="13"/>
      <c r="O650"/>
      <c r="P650"/>
      <c r="Q650"/>
      <c r="R650"/>
      <c r="S650" s="13"/>
      <c r="T650"/>
      <c r="U650"/>
      <c r="V650"/>
      <c r="W650"/>
    </row>
  </sheetData>
  <mergeCells count="3">
    <mergeCell ref="O1:R1"/>
    <mergeCell ref="T1:V1"/>
    <mergeCell ref="J1:M1"/>
  </mergeCells>
  <phoneticPr fontId="4" type="noConversion"/>
  <pageMargins left="0.75" right="0.75" top="1" bottom="1" header="0" footer="0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/>
  <dimension ref="A1:O39"/>
  <sheetViews>
    <sheetView showGridLines="0" tabSelected="1" view="pageLayout" zoomScaleNormal="60" workbookViewId="0"/>
  </sheetViews>
  <sheetFormatPr baseColWidth="10" defaultColWidth="9.28515625" defaultRowHeight="12.75" x14ac:dyDescent="0.2"/>
  <cols>
    <col min="1" max="16384" width="9.28515625" style="28"/>
  </cols>
  <sheetData>
    <row r="1" spans="1:15" x14ac:dyDescent="0.2">
      <c r="A1" s="27"/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</row>
    <row r="2" spans="1:15" x14ac:dyDescent="0.2">
      <c r="A2" s="27"/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</row>
    <row r="3" spans="1:15" x14ac:dyDescent="0.2">
      <c r="A3" s="27"/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</row>
    <row r="4" spans="1:15" x14ac:dyDescent="0.2">
      <c r="A4" s="27"/>
      <c r="B4" s="27"/>
      <c r="C4" s="27"/>
      <c r="D4" s="27"/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</row>
    <row r="5" spans="1:15" x14ac:dyDescent="0.2">
      <c r="A5" s="27"/>
      <c r="B5" s="27"/>
      <c r="C5" s="27"/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</row>
    <row r="6" spans="1:15" x14ac:dyDescent="0.2">
      <c r="A6" s="27"/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</row>
    <row r="7" spans="1:15" x14ac:dyDescent="0.2">
      <c r="A7" s="27"/>
      <c r="B7" s="27"/>
      <c r="C7" s="27"/>
      <c r="D7" s="27"/>
      <c r="E7" s="27"/>
      <c r="F7" s="27"/>
      <c r="G7" s="27"/>
      <c r="H7" s="27"/>
      <c r="I7" s="27"/>
      <c r="J7" s="27"/>
      <c r="K7" s="27"/>
      <c r="L7" s="27"/>
      <c r="M7" s="27"/>
      <c r="N7" s="27"/>
      <c r="O7" s="27"/>
    </row>
    <row r="8" spans="1:15" x14ac:dyDescent="0.2">
      <c r="A8" s="27"/>
      <c r="B8" s="27"/>
      <c r="C8" s="27"/>
      <c r="D8" s="27"/>
      <c r="E8" s="27"/>
      <c r="F8" s="27"/>
      <c r="G8" s="27"/>
      <c r="H8" s="27"/>
      <c r="I8" s="27"/>
      <c r="J8" s="27"/>
      <c r="K8" s="27"/>
      <c r="L8" s="27"/>
      <c r="M8" s="27"/>
      <c r="N8" s="27"/>
      <c r="O8" s="27"/>
    </row>
    <row r="9" spans="1:15" x14ac:dyDescent="0.2">
      <c r="A9" s="27"/>
      <c r="B9" s="27"/>
      <c r="C9" s="27"/>
      <c r="D9" s="27"/>
      <c r="E9" s="27"/>
      <c r="F9" s="27"/>
      <c r="G9" s="27"/>
      <c r="H9" s="27"/>
      <c r="I9" s="27"/>
      <c r="J9" s="27"/>
      <c r="K9" s="27"/>
      <c r="L9" s="27"/>
      <c r="M9" s="27"/>
      <c r="N9" s="27"/>
      <c r="O9" s="27"/>
    </row>
    <row r="10" spans="1:15" x14ac:dyDescent="0.2">
      <c r="A10" s="27"/>
      <c r="B10" s="27"/>
      <c r="C10" s="27"/>
      <c r="D10" s="27"/>
      <c r="E10" s="27"/>
      <c r="F10" s="27"/>
      <c r="G10" s="27"/>
      <c r="H10" s="27"/>
      <c r="I10" s="27"/>
      <c r="J10" s="27"/>
      <c r="K10" s="27"/>
      <c r="L10" s="27"/>
      <c r="M10" s="27"/>
      <c r="N10" s="27"/>
      <c r="O10" s="27"/>
    </row>
    <row r="11" spans="1:15" x14ac:dyDescent="0.2">
      <c r="A11" s="27"/>
      <c r="B11" s="27"/>
      <c r="C11" s="27"/>
      <c r="D11" s="27"/>
      <c r="E11" s="27"/>
      <c r="F11" s="27"/>
      <c r="G11" s="27"/>
      <c r="H11" s="27"/>
      <c r="I11" s="27"/>
      <c r="J11" s="27"/>
      <c r="K11" s="27"/>
      <c r="L11" s="27"/>
      <c r="M11" s="27"/>
      <c r="N11" s="27"/>
      <c r="O11" s="27"/>
    </row>
    <row r="12" spans="1:15" x14ac:dyDescent="0.2">
      <c r="A12" s="27"/>
      <c r="B12" s="27"/>
      <c r="C12" s="27"/>
      <c r="D12" s="27"/>
      <c r="E12" s="27"/>
      <c r="F12" s="27"/>
      <c r="G12" s="27"/>
      <c r="H12" s="27"/>
      <c r="I12" s="27"/>
      <c r="J12" s="27"/>
      <c r="K12" s="27"/>
      <c r="L12" s="27"/>
      <c r="M12" s="27"/>
      <c r="N12" s="27"/>
      <c r="O12" s="27"/>
    </row>
    <row r="13" spans="1:15" x14ac:dyDescent="0.2">
      <c r="A13" s="27"/>
      <c r="B13" s="27"/>
      <c r="C13" s="27"/>
      <c r="D13" s="27"/>
      <c r="E13" s="27"/>
      <c r="F13" s="27"/>
      <c r="G13" s="27"/>
      <c r="H13" s="27"/>
      <c r="I13" s="27"/>
      <c r="J13" s="27"/>
      <c r="K13" s="27"/>
      <c r="L13" s="27"/>
      <c r="M13" s="27"/>
      <c r="N13" s="27"/>
      <c r="O13" s="27"/>
    </row>
    <row r="14" spans="1:15" x14ac:dyDescent="0.2">
      <c r="A14" s="27"/>
      <c r="B14" s="27"/>
      <c r="C14" s="27"/>
      <c r="D14" s="27"/>
      <c r="E14" s="27"/>
      <c r="F14" s="27"/>
      <c r="G14" s="27"/>
      <c r="H14" s="27"/>
      <c r="I14" s="27"/>
      <c r="J14" s="27"/>
      <c r="K14" s="27"/>
      <c r="L14" s="27"/>
      <c r="M14" s="27"/>
      <c r="N14" s="27"/>
      <c r="O14" s="27"/>
    </row>
    <row r="15" spans="1:15" x14ac:dyDescent="0.2">
      <c r="A15" s="27"/>
      <c r="B15" s="27"/>
      <c r="C15" s="27"/>
      <c r="D15" s="27"/>
      <c r="E15" s="27"/>
      <c r="F15" s="27"/>
      <c r="G15" s="27"/>
      <c r="H15" s="27"/>
      <c r="I15" s="27"/>
      <c r="J15" s="27"/>
      <c r="K15" s="27"/>
      <c r="L15" s="27"/>
      <c r="M15" s="27"/>
      <c r="N15" s="27"/>
      <c r="O15" s="27"/>
    </row>
    <row r="16" spans="1:15" x14ac:dyDescent="0.2">
      <c r="A16" s="27"/>
      <c r="B16" s="27"/>
      <c r="C16" s="27"/>
      <c r="D16" s="27"/>
      <c r="E16" s="27"/>
      <c r="F16" s="27"/>
      <c r="G16" s="27"/>
      <c r="H16" s="27"/>
      <c r="I16" s="27"/>
      <c r="J16" s="27"/>
      <c r="K16" s="27"/>
      <c r="L16" s="27"/>
      <c r="M16" s="27"/>
      <c r="N16" s="27"/>
      <c r="O16" s="27"/>
    </row>
    <row r="17" spans="1:15" x14ac:dyDescent="0.2">
      <c r="A17" s="27"/>
      <c r="B17" s="27"/>
      <c r="C17" s="27"/>
      <c r="D17" s="27"/>
      <c r="E17" s="27"/>
      <c r="F17" s="27"/>
      <c r="G17" s="27"/>
      <c r="H17" s="27"/>
      <c r="I17" s="27"/>
      <c r="J17" s="27"/>
      <c r="K17" s="27"/>
      <c r="L17" s="27"/>
      <c r="M17" s="27"/>
      <c r="N17" s="27"/>
      <c r="O17" s="27"/>
    </row>
    <row r="18" spans="1:15" x14ac:dyDescent="0.2">
      <c r="A18" s="27"/>
      <c r="B18" s="27"/>
      <c r="C18" s="27"/>
      <c r="D18" s="27"/>
      <c r="E18" s="27"/>
      <c r="F18" s="27"/>
      <c r="G18" s="27"/>
      <c r="H18" s="27"/>
      <c r="I18" s="27"/>
      <c r="J18" s="27"/>
      <c r="K18" s="27"/>
      <c r="L18" s="27"/>
      <c r="M18" s="27"/>
      <c r="N18" s="27"/>
      <c r="O18" s="27"/>
    </row>
    <row r="19" spans="1:15" x14ac:dyDescent="0.2">
      <c r="A19" s="27"/>
      <c r="B19" s="27"/>
      <c r="C19" s="27"/>
      <c r="D19" s="27"/>
      <c r="E19" s="27"/>
      <c r="F19" s="27"/>
      <c r="G19" s="27"/>
      <c r="H19" s="27"/>
      <c r="I19" s="27"/>
      <c r="J19" s="27"/>
      <c r="K19" s="27"/>
      <c r="L19" s="27"/>
      <c r="M19" s="27"/>
      <c r="N19" s="27"/>
      <c r="O19" s="27"/>
    </row>
    <row r="20" spans="1:15" x14ac:dyDescent="0.2">
      <c r="A20" s="27"/>
      <c r="B20" s="27"/>
      <c r="C20" s="27"/>
      <c r="D20" s="27"/>
      <c r="E20" s="27"/>
      <c r="F20" s="27"/>
      <c r="G20" s="27"/>
      <c r="H20" s="27"/>
      <c r="I20" s="27"/>
      <c r="J20" s="27"/>
      <c r="K20" s="27"/>
      <c r="L20" s="27"/>
      <c r="M20" s="27"/>
      <c r="N20" s="27"/>
      <c r="O20" s="27"/>
    </row>
    <row r="21" spans="1:15" x14ac:dyDescent="0.2">
      <c r="A21" s="27"/>
      <c r="B21" s="27"/>
      <c r="C21" s="27"/>
      <c r="D21" s="27"/>
      <c r="E21" s="27"/>
      <c r="F21" s="27"/>
      <c r="G21" s="27"/>
      <c r="H21" s="27"/>
      <c r="I21" s="27"/>
      <c r="J21" s="27"/>
      <c r="K21" s="27"/>
      <c r="L21" s="27"/>
      <c r="M21" s="27"/>
      <c r="N21" s="27"/>
      <c r="O21" s="27"/>
    </row>
    <row r="22" spans="1:15" x14ac:dyDescent="0.2">
      <c r="A22" s="27"/>
      <c r="B22" s="27"/>
      <c r="C22" s="27"/>
      <c r="D22" s="27"/>
      <c r="E22" s="27"/>
      <c r="F22" s="27"/>
      <c r="G22" s="27"/>
      <c r="H22" s="27"/>
      <c r="I22" s="27"/>
      <c r="J22" s="27"/>
      <c r="K22" s="27"/>
      <c r="L22" s="27"/>
      <c r="M22" s="27"/>
      <c r="N22" s="27"/>
      <c r="O22" s="27"/>
    </row>
    <row r="23" spans="1:15" x14ac:dyDescent="0.2">
      <c r="A23" s="27"/>
      <c r="B23" s="27"/>
      <c r="C23" s="27"/>
      <c r="D23" s="27"/>
      <c r="E23" s="27"/>
      <c r="F23" s="27"/>
      <c r="G23" s="27"/>
      <c r="H23" s="27"/>
      <c r="I23" s="27"/>
      <c r="J23" s="27"/>
      <c r="K23" s="27"/>
      <c r="L23" s="27"/>
      <c r="M23" s="27"/>
      <c r="N23" s="27"/>
      <c r="O23" s="27"/>
    </row>
    <row r="24" spans="1:15" x14ac:dyDescent="0.2">
      <c r="A24" s="27"/>
      <c r="B24" s="27"/>
      <c r="C24" s="27"/>
      <c r="D24" s="27"/>
      <c r="E24" s="27"/>
      <c r="F24" s="27"/>
      <c r="G24" s="27"/>
      <c r="H24" s="27"/>
      <c r="I24" s="27"/>
      <c r="J24" s="27"/>
      <c r="K24" s="27"/>
      <c r="L24" s="27"/>
      <c r="M24" s="27"/>
      <c r="N24" s="27"/>
      <c r="O24" s="27"/>
    </row>
    <row r="25" spans="1:15" x14ac:dyDescent="0.2">
      <c r="A25" s="27"/>
      <c r="B25" s="27"/>
      <c r="C25" s="27"/>
      <c r="D25" s="27"/>
      <c r="E25" s="27"/>
      <c r="F25" s="27"/>
      <c r="G25" s="27"/>
      <c r="H25" s="27"/>
      <c r="I25" s="27"/>
      <c r="J25" s="27"/>
      <c r="K25" s="27"/>
      <c r="L25" s="27"/>
      <c r="M25" s="27"/>
      <c r="N25" s="27"/>
      <c r="O25" s="27"/>
    </row>
    <row r="26" spans="1:15" x14ac:dyDescent="0.2">
      <c r="A26" s="27"/>
      <c r="B26" s="27"/>
      <c r="C26" s="27"/>
      <c r="D26" s="27"/>
      <c r="E26" s="27"/>
      <c r="F26" s="27"/>
      <c r="G26" s="27"/>
      <c r="H26" s="27"/>
      <c r="I26" s="27"/>
      <c r="J26" s="27"/>
      <c r="K26" s="27"/>
      <c r="L26" s="27"/>
      <c r="M26" s="27"/>
      <c r="N26" s="27"/>
      <c r="O26" s="27"/>
    </row>
    <row r="27" spans="1:15" x14ac:dyDescent="0.2">
      <c r="A27" s="27"/>
      <c r="B27" s="27"/>
      <c r="C27" s="27"/>
      <c r="D27" s="27"/>
      <c r="E27" s="27"/>
      <c r="F27" s="27"/>
      <c r="G27" s="27"/>
      <c r="H27" s="27"/>
      <c r="I27" s="27"/>
      <c r="J27" s="27"/>
      <c r="K27" s="27"/>
      <c r="L27" s="27"/>
      <c r="M27" s="27"/>
      <c r="N27" s="27"/>
      <c r="O27" s="27"/>
    </row>
    <row r="28" spans="1:15" x14ac:dyDescent="0.2">
      <c r="A28" s="27"/>
      <c r="B28" s="27"/>
      <c r="C28" s="27"/>
      <c r="D28" s="27"/>
      <c r="E28" s="27"/>
      <c r="F28" s="27"/>
      <c r="G28" s="27"/>
      <c r="H28" s="27"/>
      <c r="I28" s="27"/>
      <c r="J28" s="27"/>
      <c r="K28" s="27"/>
      <c r="L28" s="27"/>
      <c r="M28" s="27"/>
      <c r="N28" s="27"/>
      <c r="O28" s="27"/>
    </row>
    <row r="29" spans="1:15" x14ac:dyDescent="0.2">
      <c r="A29" s="27"/>
      <c r="B29" s="27"/>
      <c r="C29" s="27"/>
      <c r="D29" s="27"/>
      <c r="E29" s="27"/>
      <c r="F29" s="27"/>
      <c r="G29" s="27"/>
      <c r="H29" s="27"/>
      <c r="I29" s="27"/>
      <c r="J29" s="27"/>
      <c r="K29" s="27"/>
      <c r="L29" s="27"/>
      <c r="M29" s="27"/>
      <c r="N29" s="27"/>
      <c r="O29" s="27"/>
    </row>
    <row r="30" spans="1:15" x14ac:dyDescent="0.2">
      <c r="A30" s="27"/>
      <c r="B30" s="27"/>
      <c r="C30" s="27"/>
      <c r="D30" s="27"/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</row>
    <row r="31" spans="1:15" x14ac:dyDescent="0.2">
      <c r="A31" s="27"/>
      <c r="B31" s="27"/>
      <c r="C31" s="27"/>
      <c r="D31" s="27"/>
      <c r="E31" s="27"/>
      <c r="F31" s="27"/>
      <c r="G31" s="27"/>
      <c r="H31" s="27"/>
      <c r="I31" s="27"/>
      <c r="J31" s="27"/>
      <c r="K31" s="27"/>
      <c r="L31" s="27"/>
      <c r="M31" s="27"/>
      <c r="N31" s="27"/>
      <c r="O31" s="27"/>
    </row>
    <row r="32" spans="1:15" x14ac:dyDescent="0.2">
      <c r="A32" s="27"/>
      <c r="B32" s="27"/>
      <c r="C32" s="27"/>
      <c r="D32" s="27"/>
      <c r="E32" s="27"/>
      <c r="F32" s="27"/>
      <c r="G32" s="27"/>
      <c r="H32" s="27"/>
      <c r="I32" s="27"/>
      <c r="J32" s="27"/>
      <c r="K32" s="27"/>
      <c r="L32" s="27"/>
      <c r="M32" s="27"/>
      <c r="N32" s="27"/>
      <c r="O32" s="27"/>
    </row>
    <row r="33" spans="1:15" x14ac:dyDescent="0.2">
      <c r="A33" s="27"/>
      <c r="B33" s="27"/>
      <c r="C33" s="27"/>
      <c r="D33" s="27"/>
      <c r="E33" s="27"/>
      <c r="F33" s="27"/>
      <c r="G33" s="27"/>
      <c r="H33" s="27"/>
      <c r="I33" s="27"/>
      <c r="J33" s="27"/>
      <c r="K33" s="27"/>
      <c r="L33" s="27"/>
      <c r="M33" s="27"/>
      <c r="N33" s="27"/>
      <c r="O33" s="27"/>
    </row>
    <row r="34" spans="1:15" x14ac:dyDescent="0.2">
      <c r="A34" s="27"/>
      <c r="B34" s="27"/>
      <c r="C34" s="27"/>
      <c r="D34" s="27"/>
      <c r="E34" s="27"/>
      <c r="F34" s="27"/>
      <c r="G34" s="27"/>
      <c r="H34" s="27"/>
      <c r="I34" s="27"/>
      <c r="J34" s="27"/>
      <c r="K34" s="27"/>
      <c r="L34" s="27"/>
      <c r="M34" s="27"/>
      <c r="N34" s="27"/>
      <c r="O34" s="27"/>
    </row>
    <row r="35" spans="1:15" x14ac:dyDescent="0.2">
      <c r="A35" s="27"/>
      <c r="B35" s="27"/>
      <c r="C35" s="27"/>
      <c r="D35" s="27"/>
      <c r="E35" s="27"/>
      <c r="F35" s="27"/>
      <c r="G35" s="27"/>
      <c r="H35" s="27"/>
      <c r="I35" s="27"/>
      <c r="J35" s="27"/>
      <c r="K35" s="27"/>
      <c r="L35" s="27"/>
      <c r="M35" s="27"/>
      <c r="N35" s="27"/>
      <c r="O35" s="27"/>
    </row>
    <row r="36" spans="1:15" x14ac:dyDescent="0.2">
      <c r="A36" s="27"/>
      <c r="B36" s="27"/>
      <c r="C36" s="27"/>
      <c r="D36" s="27"/>
      <c r="E36" s="27"/>
      <c r="F36" s="27"/>
      <c r="G36" s="27"/>
      <c r="H36" s="27"/>
      <c r="I36" s="27"/>
      <c r="J36" s="27"/>
      <c r="K36" s="27"/>
      <c r="L36" s="27"/>
      <c r="M36" s="27"/>
      <c r="N36" s="27"/>
      <c r="O36" s="27"/>
    </row>
    <row r="37" spans="1:15" x14ac:dyDescent="0.2">
      <c r="A37" s="27"/>
      <c r="B37" s="27"/>
      <c r="C37" s="27"/>
      <c r="D37" s="27"/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</row>
    <row r="38" spans="1:15" x14ac:dyDescent="0.2">
      <c r="A38" s="27"/>
      <c r="B38" s="27"/>
      <c r="C38" s="27"/>
      <c r="D38" s="27"/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</row>
    <row r="39" spans="1:15" x14ac:dyDescent="0.2">
      <c r="A39" s="27"/>
      <c r="B39" s="27"/>
      <c r="C39" s="27"/>
      <c r="D39" s="27"/>
      <c r="E39" s="27"/>
      <c r="F39" s="27"/>
      <c r="G39" s="27"/>
      <c r="H39" s="27"/>
      <c r="I39" s="27"/>
      <c r="J39" s="27"/>
      <c r="K39" s="27"/>
      <c r="L39" s="27"/>
      <c r="M39" s="27"/>
      <c r="N39" s="27"/>
      <c r="O39" s="27"/>
    </row>
  </sheetData>
  <phoneticPr fontId="0" type="noConversion"/>
  <printOptions horizontalCentered="1" verticalCentered="1"/>
  <pageMargins left="0.25" right="0.25" top="0.75" bottom="0.66149999999999998" header="0.3" footer="0.3"/>
  <pageSetup paperSize="9" orientation="landscape" r:id="rId1"/>
  <headerFooter alignWithMargins="0">
    <oddHeader>&amp;C&amp;"-,Negrita"&amp;16SECTOR MONETARIO Y FINANCIERO</oddHeader>
    <oddFooter>&amp;L&amp;"-,Negrita"&amp;9Elaboración: &amp;"-,Normal"Banco Central del Ecuador.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Datos_Sector_MonyFin-ei</vt:lpstr>
      <vt:lpstr>G_Sector_MonyFin-e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Cecilia Jenny Rivera Enriquez</cp:lastModifiedBy>
  <cp:lastPrinted>2019-12-05T22:58:24Z</cp:lastPrinted>
  <dcterms:created xsi:type="dcterms:W3CDTF">2001-06-18T13:21:37Z</dcterms:created>
  <dcterms:modified xsi:type="dcterms:W3CDTF">2023-03-10T16:41:36Z</dcterms:modified>
</cp:coreProperties>
</file>