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EA2F9236-B121-4B8C-ABA7-84E07DEF025F}" xr6:coauthVersionLast="47" xr6:coauthVersionMax="47" xr10:uidLastSave="{00000000-0000-0000-0000-000000000000}"/>
  <bookViews>
    <workbookView xWindow="-120" yWindow="-120" windowWidth="29040" windowHeight="15840" tabRatio="726" firstSheet="1" activeTab="1" xr2:uid="{00000000-000D-0000-FFFF-FFFF00000000}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W14" i="7" l="1"/>
  <c r="FV14" i="7"/>
  <c r="FU14" i="7"/>
  <c r="FT14" i="7"/>
  <c r="FS14" i="7"/>
  <c r="FR14" i="7"/>
  <c r="FQ14" i="7"/>
  <c r="FP14" i="7"/>
  <c r="FO14" i="7"/>
  <c r="FN14" i="7"/>
  <c r="FM14" i="7"/>
  <c r="FL14" i="7"/>
  <c r="FK14" i="7"/>
  <c r="FJ14" i="7"/>
  <c r="FI14" i="7"/>
  <c r="FH14" i="7"/>
  <c r="FG14" i="7"/>
  <c r="FF14" i="7" l="1"/>
  <c r="FE14" i="7"/>
  <c r="FD14" i="7"/>
  <c r="FC14" i="7"/>
  <c r="FB14" i="7"/>
  <c r="FA14" i="7"/>
  <c r="EZ14" i="7"/>
  <c r="EY14" i="7"/>
  <c r="EX14" i="7"/>
  <c r="EW14" i="7"/>
  <c r="EV14" i="7"/>
  <c r="EU14" i="7"/>
  <c r="ET14" i="7" l="1"/>
  <c r="ES14" i="7"/>
  <c r="ER14" i="7"/>
  <c r="EQ14" i="7"/>
  <c r="EP14" i="7"/>
  <c r="EO14" i="7"/>
  <c r="EN14" i="7"/>
  <c r="EM14" i="7"/>
  <c r="EL14" i="7"/>
  <c r="EK14" i="7"/>
  <c r="EJ14" i="7"/>
  <c r="EI14" i="7"/>
  <c r="EH14" i="7"/>
  <c r="EG14" i="7"/>
  <c r="EF14" i="7"/>
  <c r="EE14" i="7"/>
  <c r="ED14" i="7"/>
  <c r="EC14" i="7"/>
  <c r="EB14" i="7"/>
  <c r="EA14" i="7"/>
  <c r="DZ14" i="7"/>
  <c r="DY14" i="7"/>
  <c r="DX14" i="7"/>
  <c r="DW14" i="7"/>
  <c r="DV14" i="7"/>
  <c r="DU14" i="7"/>
  <c r="DT14" i="7"/>
  <c r="DS14" i="7"/>
  <c r="DR14" i="7"/>
  <c r="DQ14" i="7"/>
  <c r="DP14" i="7"/>
  <c r="DO14" i="7"/>
  <c r="DN14" i="7"/>
  <c r="DM14" i="7"/>
  <c r="DL14" i="7"/>
  <c r="DK14" i="7"/>
  <c r="DJ14" i="7"/>
  <c r="DI14" i="7"/>
  <c r="DH14" i="7"/>
  <c r="DG14" i="7"/>
  <c r="DF14" i="7"/>
  <c r="DE14" i="7"/>
  <c r="DD14" i="7"/>
  <c r="DC14" i="7"/>
  <c r="DB14" i="7"/>
  <c r="DA14" i="7"/>
  <c r="CZ14" i="7"/>
  <c r="CY14" i="7"/>
  <c r="CX14" i="7"/>
  <c r="CW14" i="7"/>
  <c r="CV14" i="7"/>
  <c r="CU14" i="7"/>
  <c r="CT14" i="7"/>
  <c r="CS14" i="7"/>
  <c r="CR14" i="7"/>
  <c r="CQ14" i="7"/>
  <c r="CP14" i="7"/>
  <c r="CO14" i="7"/>
  <c r="CN14" i="7"/>
  <c r="CM14" i="7"/>
  <c r="CL14" i="7"/>
  <c r="CK14" i="7"/>
  <c r="CJ14" i="7"/>
  <c r="CI14" i="7"/>
  <c r="CH14" i="7"/>
  <c r="CG14" i="7"/>
  <c r="CF14" i="7"/>
  <c r="CE14" i="7"/>
  <c r="CD14" i="7"/>
  <c r="CC14" i="7"/>
  <c r="CB14" i="7"/>
  <c r="CA14" i="7"/>
  <c r="BZ14" i="7"/>
  <c r="BY14" i="7"/>
  <c r="BX14" i="7"/>
  <c r="BW14" i="7"/>
  <c r="BV14" i="7"/>
  <c r="BU14" i="7"/>
  <c r="BT14" i="7"/>
  <c r="BS14" i="7"/>
  <c r="BR14" i="7"/>
  <c r="BQ14" i="7"/>
  <c r="BP14" i="7"/>
  <c r="BO14" i="7"/>
  <c r="BN14" i="7"/>
  <c r="BM14" i="7"/>
  <c r="BL14" i="7"/>
  <c r="BK14" i="7"/>
  <c r="BJ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P14" i="7"/>
  <c r="AO14" i="7"/>
  <c r="AN14" i="7"/>
  <c r="AM14" i="7"/>
  <c r="AL14" i="7"/>
  <c r="AK14" i="7"/>
  <c r="AJ14" i="7"/>
  <c r="AI14" i="7"/>
  <c r="AH14" i="7"/>
  <c r="AG14" i="7"/>
  <c r="AF14" i="7"/>
  <c r="AE14" i="7"/>
  <c r="S14" i="7"/>
  <c r="AD14" i="7"/>
  <c r="AC14" i="7"/>
  <c r="AB14" i="7"/>
  <c r="AA14" i="7"/>
  <c r="Z14" i="7"/>
  <c r="Y14" i="7"/>
  <c r="X14" i="7"/>
  <c r="W14" i="7"/>
  <c r="V14" i="7"/>
  <c r="U14" i="7"/>
  <c r="T14" i="7"/>
</calcChain>
</file>

<file path=xl/sharedStrings.xml><?xml version="1.0" encoding="utf-8"?>
<sst xmlns="http://schemas.openxmlformats.org/spreadsheetml/2006/main" count="568" uniqueCount="75">
  <si>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</si>
  <si>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</si>
  <si>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</si>
  <si>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</si>
  <si>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</si>
  <si>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</si>
  <si>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</si>
  <si>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</si>
  <si>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</si>
  <si>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</si>
  <si>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</si>
  <si>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</si>
  <si>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</si>
  <si>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</si>
  <si>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</si>
  <si>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</si>
  <si>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</si>
  <si>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</si>
  <si>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</si>
  <si>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</si>
  <si>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</si>
  <si>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</si>
  <si>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</si>
  <si>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</si>
  <si>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</si>
  <si>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</si>
  <si>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</si>
  <si>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</si>
  <si>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</si>
  <si>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</si>
  <si>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</si>
  <si>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</si>
  <si>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</si>
  <si>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</si>
  <si>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</si>
  <si>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</si>
  <si>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</si>
  <si>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</si>
  <si>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</si>
  <si>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</si>
  <si>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</si>
  <si>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</si>
  <si>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</si>
  <si>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</si>
  <si>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</si>
  <si>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</si>
  <si>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</si>
  <si>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</si>
  <si>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</si>
  <si>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</si>
  <si>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</si>
  <si>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</si>
  <si>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</si>
  <si>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</si>
  <si>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</si>
  <si>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</si>
  <si>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</si>
  <si>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</si>
  <si>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</si>
  <si>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</si>
  <si>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</si>
  <si>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</si>
  <si>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</si>
  <si>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</si>
  <si>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</si>
  <si>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</si>
  <si>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</si>
  <si>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</si>
  <si>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</t>
  </si>
  <si>
    <t>Control totales</t>
  </si>
  <si>
    <t>FOB</t>
  </si>
  <si>
    <t>Dic</t>
  </si>
  <si>
    <t>Otros*** Canada, Reino Unido, Asoc. Europea de Libre Comercio, Oceanía, Africa y Otros Paises NEP</t>
  </si>
  <si>
    <t>Other*** Canad, United Kingdon, European Free Trade Association, Oceania, Africa, and other NEP countries</t>
  </si>
  <si>
    <t>June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</si>
</sst>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164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48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0" fillId="0" borderId="0" xfId="0" applyFill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3" fontId="0" fillId="0" borderId="0" xfId="0" applyNumberFormat="1" applyFill="1"/>
    <xf numFmtId="1" fontId="0" fillId="0" borderId="0" xfId="0" applyNumberFormat="1" applyFill="1"/>
    <xf numFmtId="1" fontId="0" fillId="0" borderId="0" xfId="0" applyNumberFormat="1" applyFill="1" applyBorder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165" fontId="1" fillId="0" borderId="0" xfId="0" applyNumberFormat="1" applyFont="1" applyFill="1" applyAlignment="1" applyProtection="1">
      <alignment horizontal="center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 applyFill="1"/>
    <xf numFmtId="4" fontId="0" fillId="0" borderId="0" xfId="0" applyNumberFormat="1" applyFill="1" applyAlignment="1">
      <alignment horizontal="center"/>
    </xf>
    <xf numFmtId="168" fontId="5" fillId="0" borderId="0" xfId="0" applyNumberFormat="1" applyFont="1" applyFill="1" applyAlignment="1">
      <alignment horizontal="right" vertical="center"/>
    </xf>
    <xf numFmtId="167" fontId="0" fillId="0" borderId="0" xfId="0" applyNumberFormat="1" applyFill="1"/>
    <xf numFmtId="0" fontId="1" fillId="0" borderId="0" xfId="0" applyFont="1" applyFill="1"/>
    <xf numFmtId="169" fontId="0" fillId="0" borderId="0" xfId="0" applyNumberFormat="1"/>
    <xf numFmtId="43" fontId="0" fillId="0" borderId="0" xfId="3" applyFont="1" applyFill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Fill="1" applyAlignment="1">
      <alignment horizontal="center"/>
    </xf>
  </cellXfs>
  <cellStyles count="7">
    <cellStyle name="Millares" xfId="1" builtinId="3"/>
    <cellStyle name="Millares 2" xfId="3" xr:uid="{62E9252C-8182-414F-9EFD-5CC31E07FB85}"/>
    <cellStyle name="Millares 3" xfId="4" xr:uid="{3B60E8CF-78C5-47F3-BD4F-F4018AD2A5F8}"/>
    <cellStyle name="Millares 4" xfId="5" xr:uid="{6EB975D1-6A65-4B3D-86A3-8DC67208C4FF}"/>
    <cellStyle name="Millares 5" xfId="6" xr:uid="{59D844B6-2427-4005-81E5-E3ED8B29D04F}"/>
    <cellStyle name="Normal" xfId="0" builtinId="0"/>
    <cellStyle name="Normal 2" xfId="2" xr:uid="{410E4C5F-156E-4918-BB92-B7408E3394ED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560151647248953"/>
          <c:y val="0.12941910071264548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'Datos_Comercio_Exterior-ei'!$C$234:$D$262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'Datos_Comercio_Exterior-ei'!$E$234:$E$262</c:f>
              <c:numCache>
                <c:formatCode>#,##0</c:formatCode>
                <c:ptCount val="29"/>
                <c:pt idx="0">
                  <c:v>2455.5693032620002</c:v>
                </c:pt>
                <c:pt idx="1">
                  <c:v>2666.8566259150002</c:v>
                </c:pt>
                <c:pt idx="2">
                  <c:v>2962.658491484</c:v>
                </c:pt>
                <c:pt idx="3">
                  <c:v>2891.7250055640002</c:v>
                </c:pt>
                <c:pt idx="4">
                  <c:v>2844.0205774679998</c:v>
                </c:pt>
                <c:pt idx="5">
                  <c:v>3047.7628304790001</c:v>
                </c:pt>
                <c:pt idx="6">
                  <c:v>2721.825616182</c:v>
                </c:pt>
                <c:pt idx="7">
                  <c:v>2642.473056025</c:v>
                </c:pt>
                <c:pt idx="8">
                  <c:v>2625.2675856290002</c:v>
                </c:pt>
                <c:pt idx="9">
                  <c:v>2623.6514912510002</c:v>
                </c:pt>
                <c:pt idx="10">
                  <c:v>2570.0872013329999</c:v>
                </c:pt>
                <c:pt idx="11">
                  <c:v>2606.366435503</c:v>
                </c:pt>
                <c:pt idx="12">
                  <c:v>2337.7187138509998</c:v>
                </c:pt>
                <c:pt idx="13">
                  <c:v>2522.2902891869999</c:v>
                </c:pt>
                <c:pt idx="14">
                  <c:v>2601.6915147949999</c:v>
                </c:pt>
                <c:pt idx="15">
                  <c:v>2528.2376089079999</c:v>
                </c:pt>
                <c:pt idx="16">
                  <c:v>2638.2568988120001</c:v>
                </c:pt>
                <c:pt idx="17">
                  <c:v>2530.8498201440002</c:v>
                </c:pt>
                <c:pt idx="18">
                  <c:v>2567.3699824670002</c:v>
                </c:pt>
                <c:pt idx="19">
                  <c:v>2621.028487991</c:v>
                </c:pt>
                <c:pt idx="20">
                  <c:v>3065.25202403</c:v>
                </c:pt>
                <c:pt idx="21">
                  <c:v>2606.661074005</c:v>
                </c:pt>
                <c:pt idx="22">
                  <c:v>2511.1253530660001</c:v>
                </c:pt>
                <c:pt idx="23">
                  <c:v>2596.0477973030002</c:v>
                </c:pt>
                <c:pt idx="24">
                  <c:v>2610.8107841030001</c:v>
                </c:pt>
                <c:pt idx="25">
                  <c:v>2669.7690419280002</c:v>
                </c:pt>
                <c:pt idx="26">
                  <c:v>2795.358568394</c:v>
                </c:pt>
                <c:pt idx="27">
                  <c:v>2909.2891081409998</c:v>
                </c:pt>
                <c:pt idx="28">
                  <c:v>3041.6421230020001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0B-48E4-B136-B82458A9C1C1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'Datos_Comercio_Exterior-ei'!$C$234:$D$262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'Datos_Comercio_Exterior-ei'!$F$234:$F$262</c:f>
              <c:numCache>
                <c:formatCode>#,##0</c:formatCode>
                <c:ptCount val="29"/>
                <c:pt idx="0">
                  <c:v>2581.0919509380001</c:v>
                </c:pt>
                <c:pt idx="1">
                  <c:v>2387.9526834660001</c:v>
                </c:pt>
                <c:pt idx="2">
                  <c:v>2883.9756045220001</c:v>
                </c:pt>
                <c:pt idx="3">
                  <c:v>2706.7500673340001</c:v>
                </c:pt>
                <c:pt idx="4">
                  <c:v>2706.3387914530003</c:v>
                </c:pt>
                <c:pt idx="5">
                  <c:v>2970.055445813</c:v>
                </c:pt>
                <c:pt idx="6">
                  <c:v>2700.0721972430001</c:v>
                </c:pt>
                <c:pt idx="7">
                  <c:v>2882.00260807</c:v>
                </c:pt>
                <c:pt idx="8">
                  <c:v>3011.0923662370001</c:v>
                </c:pt>
                <c:pt idx="9">
                  <c:v>2711.3871735990001</c:v>
                </c:pt>
                <c:pt idx="10">
                  <c:v>2912.2838026049999</c:v>
                </c:pt>
                <c:pt idx="11">
                  <c:v>2595.9467127990001</c:v>
                </c:pt>
                <c:pt idx="12">
                  <c:v>2488.09053537</c:v>
                </c:pt>
                <c:pt idx="13">
                  <c:v>2432.8044519620003</c:v>
                </c:pt>
                <c:pt idx="14">
                  <c:v>2577.4579283619996</c:v>
                </c:pt>
                <c:pt idx="15">
                  <c:v>2455.1733571300001</c:v>
                </c:pt>
                <c:pt idx="16">
                  <c:v>2590.3190213739999</c:v>
                </c:pt>
                <c:pt idx="17">
                  <c:v>2413.723510932</c:v>
                </c:pt>
                <c:pt idx="18">
                  <c:v>2484.7448318360002</c:v>
                </c:pt>
                <c:pt idx="19">
                  <c:v>2865.2160673469998</c:v>
                </c:pt>
                <c:pt idx="20">
                  <c:v>2679.406087973</c:v>
                </c:pt>
                <c:pt idx="21">
                  <c:v>2784.7346998959997</c:v>
                </c:pt>
                <c:pt idx="22">
                  <c:v>2751.0050033029997</c:v>
                </c:pt>
                <c:pt idx="23">
                  <c:v>2378.9699986669998</c:v>
                </c:pt>
                <c:pt idx="24">
                  <c:v>2294.5516483309998</c:v>
                </c:pt>
                <c:pt idx="25">
                  <c:v>2101.0811325520003</c:v>
                </c:pt>
                <c:pt idx="26">
                  <c:v>2340.6428290110002</c:v>
                </c:pt>
                <c:pt idx="27">
                  <c:v>2449.6793680629999</c:v>
                </c:pt>
                <c:pt idx="28">
                  <c:v>2483.022025748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552000"/>
        <c:axId val="155570944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strRef>
              <c:f>'Datos_Comercio_Exterior-ei'!$D$222:$D$245</c:f>
              <c:strCache>
                <c:ptCount val="24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  <c:pt idx="12">
                  <c:v>ene</c:v>
                </c:pt>
                <c:pt idx="13">
                  <c:v>feb</c:v>
                </c:pt>
                <c:pt idx="14">
                  <c:v>mar</c:v>
                </c:pt>
                <c:pt idx="15">
                  <c:v>abr</c:v>
                </c:pt>
                <c:pt idx="16">
                  <c:v>may</c:v>
                </c:pt>
                <c:pt idx="17">
                  <c:v>jun</c:v>
                </c:pt>
                <c:pt idx="18">
                  <c:v>jul</c:v>
                </c:pt>
                <c:pt idx="19">
                  <c:v>ago</c:v>
                </c:pt>
                <c:pt idx="20">
                  <c:v>sep</c:v>
                </c:pt>
                <c:pt idx="21">
                  <c:v>oct</c:v>
                </c:pt>
                <c:pt idx="22">
                  <c:v>nov</c:v>
                </c:pt>
                <c:pt idx="23">
                  <c:v>dic</c:v>
                </c:pt>
              </c:strCache>
            </c:strRef>
          </c:cat>
          <c:val>
            <c:numRef>
              <c:f>'Datos_Comercio_Exterior-ei'!$O$234:$O$262</c:f>
              <c:numCache>
                <c:formatCode>#.##00</c:formatCode>
                <c:ptCount val="29"/>
                <c:pt idx="0">
                  <c:v>101.50829372050481</c:v>
                </c:pt>
                <c:pt idx="1">
                  <c:v>103.34877425083772</c:v>
                </c:pt>
                <c:pt idx="2">
                  <c:v>110.08976388956458</c:v>
                </c:pt>
                <c:pt idx="3">
                  <c:v>103.28559494082596</c:v>
                </c:pt>
                <c:pt idx="4">
                  <c:v>106.11358395112842</c:v>
                </c:pt>
                <c:pt idx="5">
                  <c:v>107.3870519220997</c:v>
                </c:pt>
                <c:pt idx="6">
                  <c:v>98.838903709028827</c:v>
                </c:pt>
                <c:pt idx="7">
                  <c:v>96.455648229906359</c:v>
                </c:pt>
                <c:pt idx="8">
                  <c:v>93.71141551436655</c:v>
                </c:pt>
                <c:pt idx="9">
                  <c:v>98.742837308166003</c:v>
                </c:pt>
                <c:pt idx="10">
                  <c:v>95.167607080935241</c:v>
                </c:pt>
                <c:pt idx="11">
                  <c:v>92.065290003017665</c:v>
                </c:pt>
                <c:pt idx="12">
                  <c:v>90.152631933811065</c:v>
                </c:pt>
                <c:pt idx="13">
                  <c:v>90.6679851598645</c:v>
                </c:pt>
                <c:pt idx="14">
                  <c:v>89.99391256055489</c:v>
                </c:pt>
                <c:pt idx="15">
                  <c:v>94.527984632659852</c:v>
                </c:pt>
                <c:pt idx="16">
                  <c:v>91.647174340560994</c:v>
                </c:pt>
                <c:pt idx="17">
                  <c:v>90.197184995009835</c:v>
                </c:pt>
                <c:pt idx="18">
                  <c:v>93.060442535617767</c:v>
                </c:pt>
                <c:pt idx="19">
                  <c:v>97.864115666410072</c:v>
                </c:pt>
                <c:pt idx="20">
                  <c:v>103.65181667869116</c:v>
                </c:pt>
                <c:pt idx="21">
                  <c:v>101.82728677094654</c:v>
                </c:pt>
                <c:pt idx="22">
                  <c:v>98.273131702568662</c:v>
                </c:pt>
                <c:pt idx="23">
                  <c:v>94.345946383733661</c:v>
                </c:pt>
                <c:pt idx="24">
                  <c:v>94.691329508662662</c:v>
                </c:pt>
                <c:pt idx="25">
                  <c:v>98.355893460766794</c:v>
                </c:pt>
                <c:pt idx="26">
                  <c:v>99.978772534895398</c:v>
                </c:pt>
                <c:pt idx="27">
                  <c:v>103.08311460604213</c:v>
                </c:pt>
                <c:pt idx="28">
                  <c:v>100.6528676545138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573248"/>
        <c:axId val="162398976"/>
      </c:lineChart>
      <c:catAx>
        <c:axId val="155552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09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55570944"/>
        <c:scaling>
          <c:orientation val="minMax"/>
          <c:max val="3100"/>
          <c:min val="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52000"/>
        <c:crosses val="autoZero"/>
        <c:crossBetween val="between"/>
      </c:valAx>
      <c:catAx>
        <c:axId val="155573248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62398976"/>
        <c:crosses val="max"/>
        <c:auto val="0"/>
        <c:lblAlgn val="ctr"/>
        <c:lblOffset val="100"/>
        <c:noMultiLvlLbl val="0"/>
      </c:catAx>
      <c:valAx>
        <c:axId val="162398976"/>
        <c:scaling>
          <c:orientation val="minMax"/>
          <c:max val="140"/>
          <c:min val="8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2007 = 100</a:t>
                </a:r>
              </a:p>
            </c:rich>
          </c:tx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32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70331551245E-2"/>
          <c:y val="0.90006596034134478"/>
          <c:w val="0.91015048986589997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07608748817947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456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4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'Datos_Comercio_Exterior-ei'!$I$234:$I$262</c:f>
              <c:numCache>
                <c:formatCode>#,##0</c:formatCode>
                <c:ptCount val="29"/>
                <c:pt idx="0">
                  <c:v>564.74563295999997</c:v>
                </c:pt>
                <c:pt idx="1">
                  <c:v>473.21181481900004</c:v>
                </c:pt>
                <c:pt idx="2">
                  <c:v>543.16413000600005</c:v>
                </c:pt>
                <c:pt idx="3">
                  <c:v>516.55269982899995</c:v>
                </c:pt>
                <c:pt idx="4">
                  <c:v>520.81443859799992</c:v>
                </c:pt>
                <c:pt idx="5">
                  <c:v>477.72850054899999</c:v>
                </c:pt>
                <c:pt idx="6">
                  <c:v>513.02770043099997</c:v>
                </c:pt>
                <c:pt idx="7">
                  <c:v>585.46823150899991</c:v>
                </c:pt>
                <c:pt idx="8">
                  <c:v>558.35369962699997</c:v>
                </c:pt>
                <c:pt idx="9">
                  <c:v>533.16536491600004</c:v>
                </c:pt>
                <c:pt idx="10">
                  <c:v>541.71183633500004</c:v>
                </c:pt>
                <c:pt idx="11">
                  <c:v>529.04673523200006</c:v>
                </c:pt>
                <c:pt idx="12">
                  <c:v>535.36920486500003</c:v>
                </c:pt>
                <c:pt idx="13">
                  <c:v>478.43502285200003</c:v>
                </c:pt>
                <c:pt idx="14">
                  <c:v>504.04835961399999</c:v>
                </c:pt>
                <c:pt idx="15">
                  <c:v>492.74909046600004</c:v>
                </c:pt>
                <c:pt idx="16">
                  <c:v>570.54922004599996</c:v>
                </c:pt>
                <c:pt idx="17">
                  <c:v>558.21132980099992</c:v>
                </c:pt>
                <c:pt idx="18">
                  <c:v>522.00322690899998</c:v>
                </c:pt>
                <c:pt idx="19">
                  <c:v>593.40699094699994</c:v>
                </c:pt>
                <c:pt idx="20">
                  <c:v>518.37682055499999</c:v>
                </c:pt>
                <c:pt idx="21">
                  <c:v>544.29013689700002</c:v>
                </c:pt>
                <c:pt idx="22">
                  <c:v>500.645792836</c:v>
                </c:pt>
                <c:pt idx="23">
                  <c:v>539.60530191700002</c:v>
                </c:pt>
                <c:pt idx="24">
                  <c:v>508.02351537799996</c:v>
                </c:pt>
                <c:pt idx="25">
                  <c:v>431.13490998100002</c:v>
                </c:pt>
                <c:pt idx="26">
                  <c:v>458.92510492600002</c:v>
                </c:pt>
                <c:pt idx="27">
                  <c:v>494.12024779699999</c:v>
                </c:pt>
                <c:pt idx="28">
                  <c:v>502.81073056700001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454528"/>
        <c:axId val="162866688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'Datos_Comercio_Exterior-ei'!$C$234:$D$262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'Datos_Comercio_Exterior-ei'!$G$234:$G$262</c:f>
              <c:numCache>
                <c:formatCode>#,##0</c:formatCode>
                <c:ptCount val="29"/>
                <c:pt idx="0">
                  <c:v>484.37948529400001</c:v>
                </c:pt>
                <c:pt idx="1">
                  <c:v>424.50168910399998</c:v>
                </c:pt>
                <c:pt idx="2">
                  <c:v>566.897141025</c:v>
                </c:pt>
                <c:pt idx="3">
                  <c:v>486.79815995499996</c:v>
                </c:pt>
                <c:pt idx="4">
                  <c:v>531.47554472400009</c:v>
                </c:pt>
                <c:pt idx="5">
                  <c:v>534.39609435599994</c:v>
                </c:pt>
                <c:pt idx="6">
                  <c:v>557.43564762400001</c:v>
                </c:pt>
                <c:pt idx="7">
                  <c:v>621.66066647399998</c:v>
                </c:pt>
                <c:pt idx="8">
                  <c:v>609.1545699699999</c:v>
                </c:pt>
                <c:pt idx="9">
                  <c:v>577.49576106500001</c:v>
                </c:pt>
                <c:pt idx="10">
                  <c:v>635.36122303700006</c:v>
                </c:pt>
                <c:pt idx="11">
                  <c:v>557.66701915700003</c:v>
                </c:pt>
                <c:pt idx="12">
                  <c:v>463.65292821999998</c:v>
                </c:pt>
                <c:pt idx="13">
                  <c:v>508.65994360100001</c:v>
                </c:pt>
                <c:pt idx="14">
                  <c:v>583.51499166999997</c:v>
                </c:pt>
                <c:pt idx="15">
                  <c:v>515.88159221299998</c:v>
                </c:pt>
                <c:pt idx="16">
                  <c:v>593.91837358999999</c:v>
                </c:pt>
                <c:pt idx="17">
                  <c:v>576.49854564400005</c:v>
                </c:pt>
                <c:pt idx="18">
                  <c:v>576.55719435399999</c:v>
                </c:pt>
                <c:pt idx="19">
                  <c:v>669.03461612499996</c:v>
                </c:pt>
                <c:pt idx="20">
                  <c:v>594.10298094899997</c:v>
                </c:pt>
                <c:pt idx="21">
                  <c:v>681.0985394679999</c:v>
                </c:pt>
                <c:pt idx="22">
                  <c:v>611.23993153900005</c:v>
                </c:pt>
                <c:pt idx="23">
                  <c:v>549.725555461</c:v>
                </c:pt>
                <c:pt idx="24">
                  <c:v>502.92029842100004</c:v>
                </c:pt>
                <c:pt idx="25">
                  <c:v>464.26352713300003</c:v>
                </c:pt>
                <c:pt idx="26">
                  <c:v>532.65909621900005</c:v>
                </c:pt>
                <c:pt idx="27">
                  <c:v>535.549394033</c:v>
                </c:pt>
                <c:pt idx="28">
                  <c:v>506.92383917900003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A5-4E7D-B13B-E06D2301990B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'Datos_Comercio_Exterior-ei'!$C$234:$D$262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'Datos_Comercio_Exterior-ei'!$H$234:$H$262</c:f>
              <c:numCache>
                <c:formatCode>#,##0</c:formatCode>
                <c:ptCount val="29"/>
                <c:pt idx="0">
                  <c:v>1011.055942522</c:v>
                </c:pt>
                <c:pt idx="1">
                  <c:v>1013.313516126</c:v>
                </c:pt>
                <c:pt idx="2">
                  <c:v>1138.6456291449999</c:v>
                </c:pt>
                <c:pt idx="3">
                  <c:v>1064.0650172190001</c:v>
                </c:pt>
                <c:pt idx="4">
                  <c:v>908.06642112199995</c:v>
                </c:pt>
                <c:pt idx="5">
                  <c:v>1026.2840241659999</c:v>
                </c:pt>
                <c:pt idx="6">
                  <c:v>914.09010248200002</c:v>
                </c:pt>
                <c:pt idx="7">
                  <c:v>1003.38868243</c:v>
                </c:pt>
                <c:pt idx="8">
                  <c:v>1162.294404429</c:v>
                </c:pt>
                <c:pt idx="9">
                  <c:v>898.76273048000007</c:v>
                </c:pt>
                <c:pt idx="10">
                  <c:v>933.87299240200002</c:v>
                </c:pt>
                <c:pt idx="11">
                  <c:v>888.61229682999999</c:v>
                </c:pt>
                <c:pt idx="12">
                  <c:v>836.91917847499997</c:v>
                </c:pt>
                <c:pt idx="13">
                  <c:v>843.21172553399992</c:v>
                </c:pt>
                <c:pt idx="14">
                  <c:v>857.01908150700001</c:v>
                </c:pt>
                <c:pt idx="15">
                  <c:v>843.26535776699995</c:v>
                </c:pt>
                <c:pt idx="16">
                  <c:v>952.93609893099995</c:v>
                </c:pt>
                <c:pt idx="17">
                  <c:v>906.30469935300005</c:v>
                </c:pt>
                <c:pt idx="18">
                  <c:v>809.264652523</c:v>
                </c:pt>
                <c:pt idx="19">
                  <c:v>894.96841823</c:v>
                </c:pt>
                <c:pt idx="20">
                  <c:v>743.764545236</c:v>
                </c:pt>
                <c:pt idx="21">
                  <c:v>849.00724997700001</c:v>
                </c:pt>
                <c:pt idx="22">
                  <c:v>843.88781891600001</c:v>
                </c:pt>
                <c:pt idx="23">
                  <c:v>698.18031011200003</c:v>
                </c:pt>
                <c:pt idx="24">
                  <c:v>752.16721537000001</c:v>
                </c:pt>
                <c:pt idx="25">
                  <c:v>730.22054375499999</c:v>
                </c:pt>
                <c:pt idx="26">
                  <c:v>767.36883704299998</c:v>
                </c:pt>
                <c:pt idx="27">
                  <c:v>733.13265751500001</c:v>
                </c:pt>
                <c:pt idx="28">
                  <c:v>814.52994501799992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A5-4E7D-B13B-E06D2301990B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'Datos_Comercio_Exterior-ei'!$C$234:$D$262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'Datos_Comercio_Exterior-ei'!$J$234:$J$262</c:f>
              <c:numCache>
                <c:formatCode>#,##0</c:formatCode>
                <c:ptCount val="29"/>
                <c:pt idx="0">
                  <c:v>512.50955498199994</c:v>
                </c:pt>
                <c:pt idx="1">
                  <c:v>466.09813425200002</c:v>
                </c:pt>
                <c:pt idx="2">
                  <c:v>607.62454356599994</c:v>
                </c:pt>
                <c:pt idx="3">
                  <c:v>632.12038599900006</c:v>
                </c:pt>
                <c:pt idx="4">
                  <c:v>733.36055689199998</c:v>
                </c:pt>
                <c:pt idx="5">
                  <c:v>919.19163361100004</c:v>
                </c:pt>
                <c:pt idx="6">
                  <c:v>707.98790624599997</c:v>
                </c:pt>
                <c:pt idx="7">
                  <c:v>664.63613343399993</c:v>
                </c:pt>
                <c:pt idx="8">
                  <c:v>656.74195391900003</c:v>
                </c:pt>
                <c:pt idx="9">
                  <c:v>694.65616878099991</c:v>
                </c:pt>
                <c:pt idx="10">
                  <c:v>793.10590726400005</c:v>
                </c:pt>
                <c:pt idx="11">
                  <c:v>613.75316805</c:v>
                </c:pt>
                <c:pt idx="12">
                  <c:v>643.69490657300003</c:v>
                </c:pt>
                <c:pt idx="13">
                  <c:v>595.51943028200003</c:v>
                </c:pt>
                <c:pt idx="14">
                  <c:v>626.05258508099996</c:v>
                </c:pt>
                <c:pt idx="15">
                  <c:v>597.30308456199998</c:v>
                </c:pt>
                <c:pt idx="16">
                  <c:v>459.14179724100001</c:v>
                </c:pt>
                <c:pt idx="17">
                  <c:v>366.91014258000001</c:v>
                </c:pt>
                <c:pt idx="18">
                  <c:v>568.30811363999999</c:v>
                </c:pt>
                <c:pt idx="19">
                  <c:v>699.35896809799999</c:v>
                </c:pt>
                <c:pt idx="20">
                  <c:v>816.85098766900001</c:v>
                </c:pt>
                <c:pt idx="21">
                  <c:v>700.9251703220001</c:v>
                </c:pt>
                <c:pt idx="22">
                  <c:v>788.85984334499994</c:v>
                </c:pt>
                <c:pt idx="23">
                  <c:v>581.53945707799994</c:v>
                </c:pt>
                <c:pt idx="24">
                  <c:v>519.37830936600005</c:v>
                </c:pt>
                <c:pt idx="25">
                  <c:v>469.016611039</c:v>
                </c:pt>
                <c:pt idx="26">
                  <c:v>578.69907833399998</c:v>
                </c:pt>
                <c:pt idx="27">
                  <c:v>684.0589141779999</c:v>
                </c:pt>
                <c:pt idx="28">
                  <c:v>652.79077343199992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454528"/>
        <c:axId val="162866688"/>
      </c:lineChart>
      <c:catAx>
        <c:axId val="162454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866688"/>
        <c:crosses val="autoZero"/>
        <c:auto val="0"/>
        <c:lblAlgn val="ctr"/>
        <c:lblOffset val="100"/>
        <c:tickMarkSkip val="1"/>
        <c:noMultiLvlLbl val="0"/>
      </c:catAx>
      <c:valAx>
        <c:axId val="162866688"/>
        <c:scaling>
          <c:orientation val="minMax"/>
          <c:max val="1400"/>
          <c:min val="30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4545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7577432110671923E-2"/>
          <c:y val="0.84581537505180271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877"/>
          <c:y val="0.29903536977493012"/>
          <c:w val="0.35344827586208727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D2-4CD2-B064-58837DB0E29B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7D2-4CD2-B064-58837DB0E29B}"/>
                </c:ext>
              </c:extLst>
            </c:dLbl>
            <c:dLbl>
              <c:idx val="2"/>
              <c:layout>
                <c:manualLayout>
                  <c:x val="0.11316703204521222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D2-4CD2-B064-58837DB0E29B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7D2-4CD2-B064-58837DB0E29B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D2-4CD2-B064-58837DB0E29B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4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7D2-4CD2-B064-58837DB0E29B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7D2-4CD2-B064-58837DB0E29B}"/>
                </c:ext>
              </c:extLst>
            </c:dLbl>
            <c:dLbl>
              <c:idx val="7"/>
              <c:layout>
                <c:manualLayout>
                  <c:x val="3.2715140946693456E-2"/>
                  <c:y val="8.864408972066539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7D2-4CD2-B064-58837DB0E29B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7D2-4CD2-B064-58837DB0E29B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485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D2-4CD2-B064-58837DB0E29B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84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D2-4CD2-B064-58837DB0E29B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'Datos_Comercio_Exterior-ei'!$FW$6:$FW$13</c:f>
              <c:numCache>
                <c:formatCode>#.###.##00;\-#.###.##00;#,#00</c:formatCode>
                <c:ptCount val="8"/>
                <c:pt idx="0">
                  <c:v>820.81435724000005</c:v>
                </c:pt>
                <c:pt idx="1">
                  <c:v>795.02631952299998</c:v>
                </c:pt>
                <c:pt idx="2">
                  <c:v>511.30311144000001</c:v>
                </c:pt>
                <c:pt idx="3">
                  <c:v>656.68301869699997</c:v>
                </c:pt>
                <c:pt idx="4">
                  <c:v>12.798749759</c:v>
                </c:pt>
                <c:pt idx="5">
                  <c:v>64.665950641999999</c:v>
                </c:pt>
                <c:pt idx="6">
                  <c:v>43.373191061999997</c:v>
                </c:pt>
                <c:pt idx="7">
                  <c:v>136.9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D2-4CD2-B064-58837DB0E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176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3996065314738091E-2"/>
          <c:y val="0.1268819566092548"/>
          <c:w val="0.9094222458427153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'Datos_Comercio_Exterior-ei'!$C$234:$D$262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'Datos_Comercio_Exterior-ei'!$K$234:$K$262</c:f>
              <c:numCache>
                <c:formatCode>#,##0</c:formatCode>
                <c:ptCount val="29"/>
                <c:pt idx="0">
                  <c:v>765.69165420000002</c:v>
                </c:pt>
                <c:pt idx="1">
                  <c:v>851.20389851000004</c:v>
                </c:pt>
                <c:pt idx="2">
                  <c:v>1240.1569838600001</c:v>
                </c:pt>
                <c:pt idx="3">
                  <c:v>1050.34643291</c:v>
                </c:pt>
                <c:pt idx="4">
                  <c:v>1108.07708551</c:v>
                </c:pt>
                <c:pt idx="5">
                  <c:v>1221.0234035399999</c:v>
                </c:pt>
                <c:pt idx="6">
                  <c:v>965.75015540000004</c:v>
                </c:pt>
                <c:pt idx="7">
                  <c:v>941.06864083999994</c:v>
                </c:pt>
                <c:pt idx="8">
                  <c:v>859.69251772999996</c:v>
                </c:pt>
                <c:pt idx="9">
                  <c:v>855.71512611000003</c:v>
                </c:pt>
                <c:pt idx="10">
                  <c:v>862.05835568999998</c:v>
                </c:pt>
                <c:pt idx="11">
                  <c:v>866.16909104000001</c:v>
                </c:pt>
                <c:pt idx="12">
                  <c:v>653.97857727999997</c:v>
                </c:pt>
                <c:pt idx="13">
                  <c:v>635.37479210000004</c:v>
                </c:pt>
                <c:pt idx="14">
                  <c:v>610.45329135099996</c:v>
                </c:pt>
                <c:pt idx="15">
                  <c:v>719.32114096700002</c:v>
                </c:pt>
                <c:pt idx="16">
                  <c:v>717.87438411999995</c:v>
                </c:pt>
                <c:pt idx="17">
                  <c:v>652.55331837000006</c:v>
                </c:pt>
                <c:pt idx="18">
                  <c:v>772.49596172999998</c:v>
                </c:pt>
                <c:pt idx="19">
                  <c:v>817.91056557100001</c:v>
                </c:pt>
                <c:pt idx="20">
                  <c:v>1100.3270993030001</c:v>
                </c:pt>
                <c:pt idx="21">
                  <c:v>746.98180876900005</c:v>
                </c:pt>
                <c:pt idx="22">
                  <c:v>831.05732667999996</c:v>
                </c:pt>
                <c:pt idx="23">
                  <c:v>693.30912255999999</c:v>
                </c:pt>
                <c:pt idx="24">
                  <c:v>874.15187167500005</c:v>
                </c:pt>
                <c:pt idx="25">
                  <c:v>763.91736405999995</c:v>
                </c:pt>
                <c:pt idx="26">
                  <c:v>879.44961886999999</c:v>
                </c:pt>
                <c:pt idx="27">
                  <c:v>897.52543309099997</c:v>
                </c:pt>
                <c:pt idx="28">
                  <c:v>907.45852237999998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06F-434D-9ACD-B0F5A313A745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'Datos_Comercio_Exterior-ei'!$C$234:$D$262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'Datos_Comercio_Exterior-ei'!$L$234:$L$262</c:f>
              <c:numCache>
                <c:formatCode>#,##0</c:formatCode>
                <c:ptCount val="29"/>
                <c:pt idx="0">
                  <c:v>974.50353229400002</c:v>
                </c:pt>
                <c:pt idx="1">
                  <c:v>1045.9085525840001</c:v>
                </c:pt>
                <c:pt idx="2">
                  <c:v>1023.00344623</c:v>
                </c:pt>
                <c:pt idx="3">
                  <c:v>1023.1407718729999</c:v>
                </c:pt>
                <c:pt idx="4">
                  <c:v>1086.0942263950001</c:v>
                </c:pt>
                <c:pt idx="5">
                  <c:v>995.78443750600002</c:v>
                </c:pt>
                <c:pt idx="6">
                  <c:v>1052.4873366500001</c:v>
                </c:pt>
                <c:pt idx="7">
                  <c:v>930.74271138999995</c:v>
                </c:pt>
                <c:pt idx="8">
                  <c:v>961.59789774399997</c:v>
                </c:pt>
                <c:pt idx="9">
                  <c:v>1054.419639511</c:v>
                </c:pt>
                <c:pt idx="10">
                  <c:v>977.64756233900005</c:v>
                </c:pt>
                <c:pt idx="11">
                  <c:v>942.78739020099999</c:v>
                </c:pt>
                <c:pt idx="12">
                  <c:v>1036.7720614360001</c:v>
                </c:pt>
                <c:pt idx="13">
                  <c:v>1034.022906642</c:v>
                </c:pt>
                <c:pt idx="14">
                  <c:v>1183.688787029</c:v>
                </c:pt>
                <c:pt idx="15">
                  <c:v>1065.7204949239999</c:v>
                </c:pt>
                <c:pt idx="16">
                  <c:v>1110.9574594969999</c:v>
                </c:pt>
                <c:pt idx="17">
                  <c:v>1053.1567169130001</c:v>
                </c:pt>
                <c:pt idx="18">
                  <c:v>1008.7245409229999</c:v>
                </c:pt>
                <c:pt idx="19">
                  <c:v>1014.955388668</c:v>
                </c:pt>
                <c:pt idx="20">
                  <c:v>1044.065127202</c:v>
                </c:pt>
                <c:pt idx="21">
                  <c:v>1051.5370187630001</c:v>
                </c:pt>
                <c:pt idx="22">
                  <c:v>1000.299762436</c:v>
                </c:pt>
                <c:pt idx="23">
                  <c:v>1119.1754391940001</c:v>
                </c:pt>
                <c:pt idx="24">
                  <c:v>943.24221692599997</c:v>
                </c:pt>
                <c:pt idx="25">
                  <c:v>1141.88875553</c:v>
                </c:pt>
                <c:pt idx="26">
                  <c:v>1085.4257175370001</c:v>
                </c:pt>
                <c:pt idx="27">
                  <c:v>1277.2996474510001</c:v>
                </c:pt>
                <c:pt idx="28">
                  <c:v>1338.1333236739999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06F-434D-9ACD-B0F5A313A745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'Datos_Comercio_Exterior-ei'!$C$234:$D$262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'Datos_Comercio_Exterior-ei'!$M$234:$M$262</c:f>
              <c:numCache>
                <c:formatCode>#,##0</c:formatCode>
                <c:ptCount val="29"/>
                <c:pt idx="0">
                  <c:v>715.37411676800002</c:v>
                </c:pt>
                <c:pt idx="1">
                  <c:v>769.744174821</c:v>
                </c:pt>
                <c:pt idx="2">
                  <c:v>699.49806139400005</c:v>
                </c:pt>
                <c:pt idx="3">
                  <c:v>818.23780078100003</c:v>
                </c:pt>
                <c:pt idx="4">
                  <c:v>649.84926556300002</c:v>
                </c:pt>
                <c:pt idx="5">
                  <c:v>830.95498943300004</c:v>
                </c:pt>
                <c:pt idx="6">
                  <c:v>703.58812413199996</c:v>
                </c:pt>
                <c:pt idx="7">
                  <c:v>770.66170379499999</c:v>
                </c:pt>
                <c:pt idx="8">
                  <c:v>803.97717015499995</c:v>
                </c:pt>
                <c:pt idx="9">
                  <c:v>713.51672563</c:v>
                </c:pt>
                <c:pt idx="10">
                  <c:v>730.38128330400002</c:v>
                </c:pt>
                <c:pt idx="11">
                  <c:v>797.40995426200004</c:v>
                </c:pt>
                <c:pt idx="12">
                  <c:v>646.96807513500005</c:v>
                </c:pt>
                <c:pt idx="13">
                  <c:v>852.892590445</c:v>
                </c:pt>
                <c:pt idx="14">
                  <c:v>807.54943641499995</c:v>
                </c:pt>
                <c:pt idx="15">
                  <c:v>743.19597301700003</c:v>
                </c:pt>
                <c:pt idx="16">
                  <c:v>809.42505519500003</c:v>
                </c:pt>
                <c:pt idx="17">
                  <c:v>825.13978486099995</c:v>
                </c:pt>
                <c:pt idx="18">
                  <c:v>786.14947981399996</c:v>
                </c:pt>
                <c:pt idx="19">
                  <c:v>788.16253375199994</c:v>
                </c:pt>
                <c:pt idx="20">
                  <c:v>920.85979752499998</c:v>
                </c:pt>
                <c:pt idx="21">
                  <c:v>808.142246473</c:v>
                </c:pt>
                <c:pt idx="22">
                  <c:v>679.76826395000001</c:v>
                </c:pt>
                <c:pt idx="23">
                  <c:v>783.56323554899996</c:v>
                </c:pt>
                <c:pt idx="24">
                  <c:v>793.41669550200004</c:v>
                </c:pt>
                <c:pt idx="25">
                  <c:v>763.962922338</c:v>
                </c:pt>
                <c:pt idx="26">
                  <c:v>830.48323198699995</c:v>
                </c:pt>
                <c:pt idx="27">
                  <c:v>734.46402759900002</c:v>
                </c:pt>
                <c:pt idx="28">
                  <c:v>796.05027694800003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6F-434D-9ACD-B0F5A313A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76960"/>
        <c:axId val="51178496"/>
      </c:lineChart>
      <c:catAx>
        <c:axId val="511769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8496"/>
        <c:crosses val="autoZero"/>
        <c:auto val="1"/>
        <c:lblAlgn val="ctr"/>
        <c:lblOffset val="100"/>
        <c:tickMarkSkip val="1"/>
        <c:noMultiLvlLbl val="0"/>
      </c:catAx>
      <c:valAx>
        <c:axId val="51178496"/>
        <c:scaling>
          <c:orientation val="minMax"/>
          <c:min val="50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6960"/>
        <c:crosses val="autoZero"/>
        <c:crossBetween val="between"/>
      </c:valAx>
      <c:spPr>
        <a:noFill/>
        <a:ln w="25400">
          <a:noFill/>
        </a:ln>
        <a:effectLst>
          <a:softEdge rad="1231900"/>
        </a:effectLst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9.646656273865159E-2"/>
          <c:y val="0.89976634497165675"/>
          <c:w val="0.81333366427964848"/>
          <c:h val="7.231940013084106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0</xdr:row>
      <xdr:rowOff>150813</xdr:rowOff>
    </xdr:from>
    <xdr:to>
      <xdr:col>7</xdr:col>
      <xdr:colOff>436563</xdr:colOff>
      <xdr:row>19</xdr:row>
      <xdr:rowOff>90170</xdr:rowOff>
    </xdr:to>
    <xdr:graphicFrame macro="">
      <xdr:nvGraphicFramePr>
        <xdr:cNvPr id="1831109" name="Chart 2">
          <a:extLst>
            <a:ext uri="{FF2B5EF4-FFF2-40B4-BE49-F238E27FC236}">
              <a16:creationId xmlns:a16="http://schemas.microsoft.com/office/drawing/2014/main" id="{00000000-0008-0000-0100-0000C5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41591</xdr:colOff>
      <xdr:row>20</xdr:row>
      <xdr:rowOff>15558</xdr:rowOff>
    </xdr:from>
    <xdr:to>
      <xdr:col>7</xdr:col>
      <xdr:colOff>412750</xdr:colOff>
      <xdr:row>38</xdr:row>
      <xdr:rowOff>53658</xdr:rowOff>
    </xdr:to>
    <xdr:graphicFrame macro="">
      <xdr:nvGraphicFramePr>
        <xdr:cNvPr id="1831110" name="Chart 4">
          <a:extLst>
            <a:ext uri="{FF2B5EF4-FFF2-40B4-BE49-F238E27FC236}">
              <a16:creationId xmlns:a16="http://schemas.microsoft.com/office/drawing/2014/main" id="{00000000-0008-0000-0100-0000C6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499110</xdr:colOff>
      <xdr:row>20</xdr:row>
      <xdr:rowOff>6919</xdr:rowOff>
    </xdr:from>
    <xdr:to>
      <xdr:col>14</xdr:col>
      <xdr:colOff>590550</xdr:colOff>
      <xdr:row>38</xdr:row>
      <xdr:rowOff>46440</xdr:rowOff>
    </xdr:to>
    <xdr:graphicFrame macro="">
      <xdr:nvGraphicFramePr>
        <xdr:cNvPr id="1831111" name="Chart 5">
          <a:extLst>
            <a:ext uri="{FF2B5EF4-FFF2-40B4-BE49-F238E27FC236}">
              <a16:creationId xmlns:a16="http://schemas.microsoft.com/office/drawing/2014/main" id="{00000000-0008-0000-0100-0000C7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508000</xdr:colOff>
      <xdr:row>0</xdr:row>
      <xdr:rowOff>114850</xdr:rowOff>
    </xdr:from>
    <xdr:to>
      <xdr:col>14</xdr:col>
      <xdr:colOff>579437</xdr:colOff>
      <xdr:row>19</xdr:row>
      <xdr:rowOff>39688</xdr:rowOff>
    </xdr:to>
    <xdr:graphicFrame macro="">
      <xdr:nvGraphicFramePr>
        <xdr:cNvPr id="1831112" name="Chart 6">
          <a:extLst>
            <a:ext uri="{FF2B5EF4-FFF2-40B4-BE49-F238E27FC236}">
              <a16:creationId xmlns:a16="http://schemas.microsoft.com/office/drawing/2014/main" id="{00000000-0008-0000-0100-0000C8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407637</xdr:colOff>
      <xdr:row>38</xdr:row>
      <xdr:rowOff>8744</xdr:rowOff>
    </xdr:from>
    <xdr:to>
      <xdr:col>12</xdr:col>
      <xdr:colOff>589979</xdr:colOff>
      <xdr:row>39</xdr:row>
      <xdr:rowOff>89465</xdr:rowOff>
    </xdr:to>
    <xdr:sp macro="" textlink="">
      <xdr:nvSpPr>
        <xdr:cNvPr id="6" name="1 CuadroText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 rot="10800000" flipV="1">
          <a:off x="4963762" y="6041244"/>
          <a:ext cx="3436717" cy="23947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0.13735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208" y="40587"/>
          <a:ext cx="4455435" cy="35730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MAYO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2024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W262"/>
  <sheetViews>
    <sheetView zoomScaleNormal="100" workbookViewId="0">
      <pane xSplit="4" ySplit="5" topLeftCell="E237" activePane="bottomRight" state="frozen"/>
      <selection pane="topRight" activeCell="E1" sqref="E1"/>
      <selection pane="bottomLeft" activeCell="A6" sqref="A6"/>
      <selection pane="bottomRight" activeCell="N269" sqref="N269"/>
    </sheetView>
  </sheetViews>
  <sheetFormatPr baseColWidth="10" defaultRowHeight="12.75" x14ac:dyDescent="0.2"/>
  <cols>
    <col min="4" max="4" width="7.140625" style="2" customWidth="1"/>
    <col min="5" max="5" width="13.28515625" style="18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style="27" customWidth="1"/>
    <col min="12" max="12" width="12.42578125" customWidth="1"/>
    <col min="13" max="13" width="15.85546875" customWidth="1"/>
    <col min="14" max="14" width="2.7109375" customWidth="1"/>
    <col min="15" max="15" width="13.140625" style="10" customWidth="1"/>
    <col min="16" max="16" width="23.85546875" customWidth="1"/>
    <col min="17" max="17" width="13.85546875" customWidth="1"/>
    <col min="18" max="18" width="33.7109375" customWidth="1"/>
    <col min="19" max="19" width="13.28515625" customWidth="1"/>
    <col min="91" max="91" width="12.5703125" bestFit="1" customWidth="1"/>
    <col min="129" max="129" width="11.42578125" style="25"/>
  </cols>
  <sheetData>
    <row r="1" spans="1:179" s="5" customFormat="1" x14ac:dyDescent="0.2">
      <c r="A1" s="30" t="s">
        <v>10</v>
      </c>
      <c r="D1" s="6"/>
      <c r="K1" s="27"/>
      <c r="O1" s="39"/>
      <c r="DY1" s="24"/>
    </row>
    <row r="2" spans="1:179" s="5" customFormat="1" x14ac:dyDescent="0.2">
      <c r="E2" s="35" t="s">
        <v>70</v>
      </c>
      <c r="F2" s="46" t="s">
        <v>0</v>
      </c>
      <c r="G2" s="46"/>
      <c r="H2" s="46"/>
      <c r="I2" s="46"/>
      <c r="J2" s="46"/>
      <c r="K2" s="47" t="s">
        <v>47</v>
      </c>
      <c r="L2" s="47"/>
      <c r="M2" s="47"/>
      <c r="O2" s="8"/>
      <c r="DY2" s="24"/>
    </row>
    <row r="3" spans="1:179" s="5" customFormat="1" ht="25.5" x14ac:dyDescent="0.2">
      <c r="E3" s="31" t="s">
        <v>52</v>
      </c>
      <c r="F3" s="19" t="s">
        <v>53</v>
      </c>
      <c r="G3" s="19" t="s">
        <v>58</v>
      </c>
      <c r="H3" s="19" t="s">
        <v>60</v>
      </c>
      <c r="I3" s="19" t="s">
        <v>59</v>
      </c>
      <c r="J3" s="19" t="s">
        <v>61</v>
      </c>
      <c r="K3" s="19" t="s">
        <v>55</v>
      </c>
      <c r="L3" s="36" t="s">
        <v>56</v>
      </c>
      <c r="M3" s="36" t="s">
        <v>57</v>
      </c>
      <c r="O3" s="22" t="s">
        <v>54</v>
      </c>
      <c r="DY3" s="24"/>
    </row>
    <row r="4" spans="1:179" s="5" customFormat="1" x14ac:dyDescent="0.2">
      <c r="E4" s="31" t="s">
        <v>47</v>
      </c>
      <c r="F4" s="19" t="s">
        <v>48</v>
      </c>
      <c r="G4" s="3" t="s">
        <v>1</v>
      </c>
      <c r="H4" s="3" t="s">
        <v>1</v>
      </c>
      <c r="I4" s="3" t="s">
        <v>1</v>
      </c>
      <c r="J4" s="3" t="s">
        <v>1</v>
      </c>
      <c r="K4" s="19" t="s">
        <v>49</v>
      </c>
      <c r="L4" s="19" t="s">
        <v>50</v>
      </c>
      <c r="M4" s="19" t="s">
        <v>51</v>
      </c>
      <c r="N4" s="4"/>
      <c r="O4" s="22" t="s">
        <v>46</v>
      </c>
      <c r="P4" s="11"/>
      <c r="R4" s="45" t="s">
        <v>13</v>
      </c>
      <c r="S4" s="45"/>
      <c r="T4" s="45"/>
      <c r="U4" s="45"/>
      <c r="DY4" s="24"/>
    </row>
    <row r="5" spans="1:179" s="5" customFormat="1" x14ac:dyDescent="0.2">
      <c r="E5" s="32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9" t="s">
        <v>3</v>
      </c>
      <c r="L5" s="4" t="s">
        <v>4</v>
      </c>
      <c r="M5" s="4" t="s">
        <v>5</v>
      </c>
      <c r="N5" s="4"/>
      <c r="O5" s="9" t="s">
        <v>11</v>
      </c>
      <c r="S5" s="33">
        <v>40544</v>
      </c>
      <c r="T5" s="33">
        <v>40575</v>
      </c>
      <c r="U5" s="33">
        <v>40603</v>
      </c>
      <c r="V5" s="33">
        <v>40634</v>
      </c>
      <c r="W5" s="33">
        <v>40664</v>
      </c>
      <c r="X5" s="33">
        <v>40695</v>
      </c>
      <c r="Y5" s="33">
        <v>40725</v>
      </c>
      <c r="Z5" s="33">
        <v>40756</v>
      </c>
      <c r="AA5" s="33">
        <v>40787</v>
      </c>
      <c r="AB5" s="33">
        <v>40817</v>
      </c>
      <c r="AC5" s="33">
        <v>40848</v>
      </c>
      <c r="AD5" s="33">
        <v>40878</v>
      </c>
      <c r="AE5" s="33">
        <v>40909</v>
      </c>
      <c r="AF5" s="33">
        <v>40940</v>
      </c>
      <c r="AG5" s="33">
        <v>40969</v>
      </c>
      <c r="AH5" s="33">
        <v>41000</v>
      </c>
      <c r="AI5" s="33">
        <v>41030</v>
      </c>
      <c r="AJ5" s="33">
        <v>41061</v>
      </c>
      <c r="AK5" s="33">
        <v>41091</v>
      </c>
      <c r="AL5" s="33">
        <v>41122</v>
      </c>
      <c r="AM5" s="33">
        <v>41153</v>
      </c>
      <c r="AN5" s="33">
        <v>41183</v>
      </c>
      <c r="AO5" s="33">
        <v>41214</v>
      </c>
      <c r="AP5" s="33">
        <v>41244</v>
      </c>
      <c r="AQ5" s="33">
        <v>41275</v>
      </c>
      <c r="AR5" s="33">
        <v>41306</v>
      </c>
      <c r="AS5" s="33">
        <v>41334</v>
      </c>
      <c r="AT5" s="33">
        <v>41365</v>
      </c>
      <c r="AU5" s="33">
        <v>41395</v>
      </c>
      <c r="AV5" s="33">
        <v>41426</v>
      </c>
      <c r="AW5" s="33">
        <v>41456</v>
      </c>
      <c r="AX5" s="33">
        <v>41487</v>
      </c>
      <c r="AY5" s="33">
        <v>41518</v>
      </c>
      <c r="AZ5" s="33">
        <v>41548</v>
      </c>
      <c r="BA5" s="33">
        <v>41579</v>
      </c>
      <c r="BB5" s="33">
        <v>41609</v>
      </c>
      <c r="BC5" s="33">
        <v>41640</v>
      </c>
      <c r="BD5" s="33">
        <v>41671</v>
      </c>
      <c r="BE5" s="33">
        <v>41699</v>
      </c>
      <c r="BF5" s="33">
        <v>41730</v>
      </c>
      <c r="BG5" s="33">
        <v>41760</v>
      </c>
      <c r="BH5" s="33">
        <v>41791</v>
      </c>
      <c r="BI5" s="33">
        <v>41821</v>
      </c>
      <c r="BJ5" s="33">
        <v>41852</v>
      </c>
      <c r="BK5" s="33">
        <v>41883</v>
      </c>
      <c r="BL5" s="33">
        <v>41913</v>
      </c>
      <c r="BM5" s="33">
        <v>41944</v>
      </c>
      <c r="BN5" s="33">
        <v>41974</v>
      </c>
      <c r="BO5" s="33">
        <v>42005</v>
      </c>
      <c r="BP5" s="33">
        <v>42036</v>
      </c>
      <c r="BQ5" s="33">
        <v>42064</v>
      </c>
      <c r="BR5" s="33">
        <v>42095</v>
      </c>
      <c r="BS5" s="33">
        <v>42125</v>
      </c>
      <c r="BT5" s="33">
        <v>42156</v>
      </c>
      <c r="BU5" s="33">
        <v>42186</v>
      </c>
      <c r="BV5" s="33">
        <v>42217</v>
      </c>
      <c r="BW5" s="33">
        <v>42248</v>
      </c>
      <c r="BX5" s="33">
        <v>42278</v>
      </c>
      <c r="BY5" s="33">
        <v>42309</v>
      </c>
      <c r="BZ5" s="33">
        <v>42339</v>
      </c>
      <c r="CA5" s="33">
        <v>42370</v>
      </c>
      <c r="CB5" s="33">
        <v>42401</v>
      </c>
      <c r="CC5" s="33">
        <v>42430</v>
      </c>
      <c r="CD5" s="33">
        <v>42461</v>
      </c>
      <c r="CE5" s="33">
        <v>42491</v>
      </c>
      <c r="CF5" s="33">
        <v>42522</v>
      </c>
      <c r="CG5" s="33">
        <v>42552</v>
      </c>
      <c r="CH5" s="33">
        <v>42583</v>
      </c>
      <c r="CI5" s="33">
        <v>42614</v>
      </c>
      <c r="CJ5" s="33">
        <v>42644</v>
      </c>
      <c r="CK5" s="33">
        <v>42675</v>
      </c>
      <c r="CL5" s="33">
        <v>42705</v>
      </c>
      <c r="CM5" s="33">
        <v>42736</v>
      </c>
      <c r="CN5" s="33">
        <v>42767</v>
      </c>
      <c r="CO5" s="33">
        <v>42795</v>
      </c>
      <c r="CP5" s="33">
        <v>42826</v>
      </c>
      <c r="CQ5" s="33">
        <v>42856</v>
      </c>
      <c r="CR5" s="33">
        <v>42887</v>
      </c>
      <c r="CS5" s="33">
        <v>42917</v>
      </c>
      <c r="CT5" s="33">
        <v>42948</v>
      </c>
      <c r="CU5" s="33">
        <v>42979</v>
      </c>
      <c r="CV5" s="33">
        <v>43009</v>
      </c>
      <c r="CW5" s="33">
        <v>43040</v>
      </c>
      <c r="CX5" s="33">
        <v>43070</v>
      </c>
      <c r="CY5" s="33">
        <v>43101</v>
      </c>
      <c r="CZ5" s="33">
        <v>43132</v>
      </c>
      <c r="DA5" s="33">
        <v>43160</v>
      </c>
      <c r="DB5" s="33">
        <v>43191</v>
      </c>
      <c r="DC5" s="33">
        <v>43221</v>
      </c>
      <c r="DD5" s="33">
        <v>43252</v>
      </c>
      <c r="DE5" s="33">
        <v>43282</v>
      </c>
      <c r="DF5" s="33">
        <v>43313</v>
      </c>
      <c r="DG5" s="33">
        <v>43344</v>
      </c>
      <c r="DH5" s="33">
        <v>43374</v>
      </c>
      <c r="DI5" s="33">
        <v>43405</v>
      </c>
      <c r="DJ5" s="33">
        <v>43435</v>
      </c>
      <c r="DK5" s="33">
        <v>43466</v>
      </c>
      <c r="DL5" s="33">
        <v>43497</v>
      </c>
      <c r="DM5" s="33">
        <v>43525</v>
      </c>
      <c r="DN5" s="33">
        <v>43556</v>
      </c>
      <c r="DO5" s="33">
        <v>43586</v>
      </c>
      <c r="DP5" s="33">
        <v>43617</v>
      </c>
      <c r="DQ5" s="33">
        <v>43647</v>
      </c>
      <c r="DR5" s="33">
        <v>43678</v>
      </c>
      <c r="DS5" s="33">
        <v>43709</v>
      </c>
      <c r="DT5" s="33">
        <v>43739</v>
      </c>
      <c r="DU5" s="33">
        <v>43770</v>
      </c>
      <c r="DV5" s="33">
        <v>43800</v>
      </c>
      <c r="DW5" s="33">
        <v>43831</v>
      </c>
      <c r="DX5" s="33">
        <v>43862</v>
      </c>
      <c r="DY5" s="33">
        <v>43891</v>
      </c>
      <c r="DZ5" s="33">
        <v>43922</v>
      </c>
      <c r="EA5" s="33">
        <v>43952</v>
      </c>
      <c r="EB5" s="33">
        <v>43983</v>
      </c>
      <c r="EC5" s="33">
        <v>44013</v>
      </c>
      <c r="ED5" s="33">
        <v>44044</v>
      </c>
      <c r="EE5" s="33">
        <v>44075</v>
      </c>
      <c r="EF5" s="33">
        <v>44105</v>
      </c>
      <c r="EG5" s="33">
        <v>44136</v>
      </c>
      <c r="EH5" s="33">
        <v>44166</v>
      </c>
      <c r="EI5" s="33">
        <v>44197</v>
      </c>
      <c r="EJ5" s="33">
        <v>44228</v>
      </c>
      <c r="EK5" s="33">
        <v>44256</v>
      </c>
      <c r="EL5" s="33">
        <v>44287</v>
      </c>
      <c r="EM5" s="33">
        <v>44317</v>
      </c>
      <c r="EN5" s="33">
        <v>44348</v>
      </c>
      <c r="EO5" s="33">
        <v>44378</v>
      </c>
      <c r="EP5" s="33">
        <v>44409</v>
      </c>
      <c r="EQ5" s="33">
        <v>44440</v>
      </c>
      <c r="ER5" s="33">
        <v>44470</v>
      </c>
      <c r="ES5" s="33">
        <v>44501</v>
      </c>
      <c r="ET5" s="33">
        <v>44531</v>
      </c>
      <c r="EU5" s="33">
        <v>44562</v>
      </c>
      <c r="EV5" s="33">
        <v>44593</v>
      </c>
      <c r="EW5" s="33">
        <v>44621</v>
      </c>
      <c r="EX5" s="33">
        <v>44652</v>
      </c>
      <c r="EY5" s="33">
        <v>44682</v>
      </c>
      <c r="EZ5" s="33">
        <v>44713</v>
      </c>
      <c r="FA5" s="33">
        <v>44743</v>
      </c>
      <c r="FB5" s="33">
        <v>44774</v>
      </c>
      <c r="FC5" s="33">
        <v>44805</v>
      </c>
      <c r="FD5" s="33">
        <v>44835</v>
      </c>
      <c r="FE5" s="33">
        <v>44866</v>
      </c>
      <c r="FF5" s="33">
        <v>44896</v>
      </c>
      <c r="FG5" s="33">
        <v>44927</v>
      </c>
      <c r="FH5" s="33">
        <v>44958</v>
      </c>
      <c r="FI5" s="33">
        <v>44986</v>
      </c>
      <c r="FJ5" s="33">
        <v>45017</v>
      </c>
      <c r="FK5" s="33">
        <v>45047</v>
      </c>
      <c r="FL5" s="33">
        <v>45078</v>
      </c>
      <c r="FM5" s="33">
        <v>45108</v>
      </c>
      <c r="FN5" s="33">
        <v>45139</v>
      </c>
      <c r="FO5" s="33">
        <v>45170</v>
      </c>
      <c r="FP5" s="33">
        <v>45200</v>
      </c>
      <c r="FQ5" s="33">
        <v>45231</v>
      </c>
      <c r="FR5" s="33">
        <v>45261</v>
      </c>
      <c r="FS5" s="33">
        <v>45292</v>
      </c>
      <c r="FT5" s="33">
        <v>45323</v>
      </c>
      <c r="FU5" s="33">
        <v>45352</v>
      </c>
      <c r="FV5" s="33">
        <v>45383</v>
      </c>
      <c r="FW5" s="33">
        <v>45413</v>
      </c>
    </row>
    <row r="6" spans="1:179" x14ac:dyDescent="0.2">
      <c r="A6">
        <v>2003</v>
      </c>
      <c r="B6" s="15" t="s">
        <v>34</v>
      </c>
      <c r="C6">
        <v>2003</v>
      </c>
      <c r="D6" s="15" t="s">
        <v>33</v>
      </c>
      <c r="E6" s="27">
        <v>480</v>
      </c>
      <c r="F6" s="1">
        <v>633.0214279999999</v>
      </c>
      <c r="G6" s="28">
        <v>141.52562599999999</v>
      </c>
      <c r="H6" s="28">
        <v>217.156857</v>
      </c>
      <c r="I6" s="28">
        <v>177.316576</v>
      </c>
      <c r="J6" s="28">
        <v>96.943936000000008</v>
      </c>
      <c r="K6" s="27">
        <v>205.05480499999999</v>
      </c>
      <c r="L6" s="28">
        <v>152.60474199999999</v>
      </c>
      <c r="M6" s="28">
        <v>121.94897900000001</v>
      </c>
      <c r="N6" s="1"/>
      <c r="O6" s="38">
        <v>84.807000000000002</v>
      </c>
      <c r="P6" s="7"/>
      <c r="Q6" s="20" t="s">
        <v>62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  <c r="EO6" s="13">
        <v>605.206682505</v>
      </c>
      <c r="EP6" s="13">
        <v>551.54263509299994</v>
      </c>
      <c r="EQ6" s="13">
        <v>463.75127695200001</v>
      </c>
      <c r="ER6" s="13">
        <v>558.95342967399995</v>
      </c>
      <c r="ES6" s="13">
        <v>719.00751643299998</v>
      </c>
      <c r="ET6" s="13">
        <v>493.45836308600002</v>
      </c>
      <c r="EU6" s="13">
        <v>594.25930960400001</v>
      </c>
      <c r="EV6" s="13">
        <v>650.06607717400004</v>
      </c>
      <c r="EW6" s="13">
        <v>660.54212288799999</v>
      </c>
      <c r="EX6" s="13">
        <v>905.16560664899998</v>
      </c>
      <c r="EY6" s="13">
        <v>1043.0288540940001</v>
      </c>
      <c r="EZ6" s="13">
        <v>688.44237662</v>
      </c>
      <c r="FA6" s="13">
        <v>775.68615149100003</v>
      </c>
      <c r="FB6" s="13">
        <v>890.99735398999997</v>
      </c>
      <c r="FC6" s="13">
        <v>755.54857634400003</v>
      </c>
      <c r="FD6" s="13">
        <v>656.99184522600001</v>
      </c>
      <c r="FE6" s="13">
        <v>738.17209249500002</v>
      </c>
      <c r="FF6" s="13">
        <v>669.16850432900003</v>
      </c>
      <c r="FG6" s="13">
        <v>604.31535197100004</v>
      </c>
      <c r="FH6" s="13">
        <v>542.95070052100004</v>
      </c>
      <c r="FI6" s="13">
        <v>723.92251059399996</v>
      </c>
      <c r="FJ6" s="13">
        <v>608.39993943900004</v>
      </c>
      <c r="FK6" s="13">
        <v>657.209568655</v>
      </c>
      <c r="FL6" s="13">
        <v>522.15394635200005</v>
      </c>
      <c r="FM6" s="13">
        <v>618.07734488100004</v>
      </c>
      <c r="FN6" s="13">
        <v>683.23376016300006</v>
      </c>
      <c r="FO6" s="13">
        <v>663.93046009800003</v>
      </c>
      <c r="FP6" s="23">
        <v>543.16561349599999</v>
      </c>
      <c r="FQ6" s="23">
        <v>735.89149915099995</v>
      </c>
      <c r="FR6" s="23">
        <v>499.46647796799999</v>
      </c>
      <c r="FS6" s="23">
        <v>560.26427903800004</v>
      </c>
      <c r="FT6" s="23">
        <v>602.36689605200002</v>
      </c>
      <c r="FU6" s="23">
        <v>773.45747305500004</v>
      </c>
      <c r="FV6" s="23">
        <v>664.71830682200005</v>
      </c>
      <c r="FW6" s="23">
        <v>820.81435724000005</v>
      </c>
    </row>
    <row r="7" spans="1:179" x14ac:dyDescent="0.2">
      <c r="B7" s="15" t="s">
        <v>35</v>
      </c>
      <c r="D7" s="15" t="s">
        <v>22</v>
      </c>
      <c r="E7" s="27">
        <v>539</v>
      </c>
      <c r="F7" s="1">
        <v>466.65841600000005</v>
      </c>
      <c r="G7" s="28">
        <v>135.571505</v>
      </c>
      <c r="H7" s="28">
        <v>167.11045000000001</v>
      </c>
      <c r="I7" s="28">
        <v>117.409395</v>
      </c>
      <c r="J7" s="28">
        <v>46.521597999999997</v>
      </c>
      <c r="K7" s="27">
        <v>244.45273</v>
      </c>
      <c r="L7" s="28">
        <v>148.48076900000001</v>
      </c>
      <c r="M7" s="28">
        <v>146.55161900000002</v>
      </c>
      <c r="N7" s="1"/>
      <c r="O7" s="38">
        <v>85.981999999999999</v>
      </c>
      <c r="P7" s="7"/>
      <c r="Q7" s="20" t="s">
        <v>65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406.433623458</v>
      </c>
      <c r="EC7" s="13">
        <v>433.32796292199998</v>
      </c>
      <c r="ED7" s="13">
        <v>503.20400775500002</v>
      </c>
      <c r="EE7" s="13">
        <v>486.76582682499998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  <c r="EO7" s="13">
        <v>529.87871449399995</v>
      </c>
      <c r="EP7" s="13">
        <v>685.02644174600005</v>
      </c>
      <c r="EQ7" s="13">
        <v>606.88347357500004</v>
      </c>
      <c r="ER7" s="13">
        <v>814.10197513000003</v>
      </c>
      <c r="ES7" s="13">
        <v>572.78881402299999</v>
      </c>
      <c r="ET7" s="13">
        <v>454.06663483599999</v>
      </c>
      <c r="EU7" s="13">
        <v>625.44056280699999</v>
      </c>
      <c r="EV7" s="13">
        <v>711.485244362</v>
      </c>
      <c r="EW7" s="13">
        <v>849.25684176499999</v>
      </c>
      <c r="EX7" s="13">
        <v>636.46095733599998</v>
      </c>
      <c r="EY7" s="13">
        <v>679.78051709299996</v>
      </c>
      <c r="EZ7" s="13">
        <v>856.78433682499997</v>
      </c>
      <c r="FA7" s="13">
        <v>717.82471238000005</v>
      </c>
      <c r="FB7" s="13">
        <v>580.06256162399995</v>
      </c>
      <c r="FC7" s="13">
        <v>617.25073536100001</v>
      </c>
      <c r="FD7" s="13">
        <v>786.75964517600005</v>
      </c>
      <c r="FE7" s="13">
        <v>718.38680675099999</v>
      </c>
      <c r="FF7" s="13">
        <v>713.61197625399996</v>
      </c>
      <c r="FG7" s="13">
        <v>541.13855293699999</v>
      </c>
      <c r="FH7" s="13">
        <v>585.85556705800002</v>
      </c>
      <c r="FI7" s="13">
        <v>456.47550946299998</v>
      </c>
      <c r="FJ7" s="13">
        <v>593.84381485100005</v>
      </c>
      <c r="FK7" s="13">
        <v>611.41495817600003</v>
      </c>
      <c r="FL7" s="13">
        <v>685.84650682999995</v>
      </c>
      <c r="FM7" s="13">
        <v>613.45610682699999</v>
      </c>
      <c r="FN7" s="13">
        <v>710.04581221399997</v>
      </c>
      <c r="FO7" s="13">
        <v>973.74325348000002</v>
      </c>
      <c r="FP7" s="23">
        <v>745.81311563600002</v>
      </c>
      <c r="FQ7" s="23">
        <v>597.77607545900003</v>
      </c>
      <c r="FR7" s="23">
        <v>809.13111516200001</v>
      </c>
      <c r="FS7" s="23">
        <v>850.31805692099999</v>
      </c>
      <c r="FT7" s="23">
        <v>783.30350045299997</v>
      </c>
      <c r="FU7" s="23">
        <v>750.69825692400002</v>
      </c>
      <c r="FV7" s="23">
        <v>718.26985806000005</v>
      </c>
      <c r="FW7" s="23">
        <v>795.02631952299998</v>
      </c>
    </row>
    <row r="8" spans="1:179" x14ac:dyDescent="0.2">
      <c r="B8" s="15" t="s">
        <v>36</v>
      </c>
      <c r="D8" s="15" t="s">
        <v>23</v>
      </c>
      <c r="E8" s="27">
        <v>515</v>
      </c>
      <c r="F8" s="1">
        <v>501.58420599999999</v>
      </c>
      <c r="G8" s="28">
        <v>136.22682599999999</v>
      </c>
      <c r="H8" s="28">
        <v>188.939335</v>
      </c>
      <c r="I8" s="28">
        <v>139.42883499999999</v>
      </c>
      <c r="J8" s="28">
        <v>36.933635000000002</v>
      </c>
      <c r="K8" s="27">
        <v>196.08209299999999</v>
      </c>
      <c r="L8" s="28">
        <v>168.205939</v>
      </c>
      <c r="M8" s="28">
        <v>151.10417900000002</v>
      </c>
      <c r="N8" s="1"/>
      <c r="O8" s="38">
        <v>83.022000000000006</v>
      </c>
      <c r="P8" s="7"/>
      <c r="Q8" s="20" t="s">
        <v>63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  <c r="EO8" s="13">
        <v>329.07456557199998</v>
      </c>
      <c r="EP8" s="13">
        <v>306.17192567799998</v>
      </c>
      <c r="EQ8" s="13">
        <v>322.22375837200002</v>
      </c>
      <c r="ER8" s="13">
        <v>327.99300668699999</v>
      </c>
      <c r="ES8" s="13">
        <v>302.16049023800002</v>
      </c>
      <c r="ET8" s="13">
        <v>344.899119283</v>
      </c>
      <c r="EU8" s="13">
        <v>310.01141341499999</v>
      </c>
      <c r="EV8" s="13">
        <v>358.62742193499997</v>
      </c>
      <c r="EW8" s="13">
        <v>322.59208045299999</v>
      </c>
      <c r="EX8" s="13">
        <v>346.14333193300001</v>
      </c>
      <c r="EY8" s="13">
        <v>339.33044278900002</v>
      </c>
      <c r="EZ8" s="13">
        <v>291.65398210000001</v>
      </c>
      <c r="FA8" s="13">
        <v>326.20187600600002</v>
      </c>
      <c r="FB8" s="13">
        <v>278.85015413299999</v>
      </c>
      <c r="FC8" s="13">
        <v>325.88391398300001</v>
      </c>
      <c r="FD8" s="13">
        <v>316.01901516499998</v>
      </c>
      <c r="FE8" s="13">
        <v>284.86582778299999</v>
      </c>
      <c r="FF8" s="13">
        <v>382.29532900499999</v>
      </c>
      <c r="FG8" s="13">
        <v>324.27530561600003</v>
      </c>
      <c r="FH8" s="13">
        <v>333.41049692500002</v>
      </c>
      <c r="FI8" s="13">
        <v>347.94555507699999</v>
      </c>
      <c r="FJ8" s="13">
        <v>357.97757274499997</v>
      </c>
      <c r="FK8" s="13">
        <v>353.86008623999999</v>
      </c>
      <c r="FL8" s="13">
        <v>387.542572785</v>
      </c>
      <c r="FM8" s="13">
        <v>346.48807050300002</v>
      </c>
      <c r="FN8" s="13">
        <v>363.69626842899999</v>
      </c>
      <c r="FO8" s="13">
        <v>352.86264993700001</v>
      </c>
      <c r="FP8" s="23">
        <v>369.58033001899997</v>
      </c>
      <c r="FQ8" s="23">
        <v>326.89794488000001</v>
      </c>
      <c r="FR8" s="23">
        <v>405.02491434400002</v>
      </c>
      <c r="FS8" s="23">
        <v>301.67115912899999</v>
      </c>
      <c r="FT8" s="23">
        <v>426.64133332400002</v>
      </c>
      <c r="FU8" s="23">
        <v>439.62664019499999</v>
      </c>
      <c r="FV8" s="23">
        <v>479.22878565899998</v>
      </c>
      <c r="FW8" s="23">
        <v>511.30311144000001</v>
      </c>
    </row>
    <row r="9" spans="1:179" x14ac:dyDescent="0.2">
      <c r="B9" s="15" t="s">
        <v>37</v>
      </c>
      <c r="D9" s="15" t="s">
        <v>24</v>
      </c>
      <c r="E9" s="27">
        <v>470</v>
      </c>
      <c r="F9" s="1">
        <v>521.19071699999995</v>
      </c>
      <c r="G9" s="28">
        <v>160.41945800000002</v>
      </c>
      <c r="H9" s="28">
        <v>174.016527</v>
      </c>
      <c r="I9" s="28">
        <v>150.39894699999999</v>
      </c>
      <c r="J9" s="28">
        <v>36.254207000000001</v>
      </c>
      <c r="K9" s="27">
        <v>137.29660000000001</v>
      </c>
      <c r="L9" s="28">
        <v>159.72442800000002</v>
      </c>
      <c r="M9" s="28">
        <v>172.86220699999998</v>
      </c>
      <c r="N9" s="1"/>
      <c r="O9" s="38">
        <v>76.954999999999998</v>
      </c>
      <c r="P9" s="7"/>
      <c r="Q9" s="20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410.26519932799999</v>
      </c>
      <c r="DX9" s="13">
        <v>478.04272334400002</v>
      </c>
      <c r="DY9" s="13">
        <v>453.14945907999999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519.68524173799995</v>
      </c>
      <c r="EH9" s="13">
        <v>394.51802876599999</v>
      </c>
      <c r="EI9" s="13">
        <v>306.84850134800001</v>
      </c>
      <c r="EJ9" s="13">
        <v>384.71015067399998</v>
      </c>
      <c r="EK9" s="13">
        <v>398.41093698200001</v>
      </c>
      <c r="EL9" s="13">
        <v>569.81594307099999</v>
      </c>
      <c r="EM9" s="13">
        <v>451.172646746</v>
      </c>
      <c r="EN9" s="13">
        <v>675.53891056500004</v>
      </c>
      <c r="EO9" s="13">
        <v>619.77413480799999</v>
      </c>
      <c r="EP9" s="13">
        <v>495.16912707</v>
      </c>
      <c r="EQ9" s="13">
        <v>705.25759156799995</v>
      </c>
      <c r="ER9" s="13">
        <v>624.30902020999997</v>
      </c>
      <c r="ES9" s="13">
        <v>800.39644541099995</v>
      </c>
      <c r="ET9" s="13">
        <v>551.18034446900003</v>
      </c>
      <c r="EU9" s="13">
        <v>698.55696380899997</v>
      </c>
      <c r="EV9" s="13">
        <v>679.39994322799998</v>
      </c>
      <c r="EW9" s="13">
        <v>868.11446899099997</v>
      </c>
      <c r="EX9" s="13">
        <v>781.56801363800002</v>
      </c>
      <c r="EY9" s="13">
        <v>588.25477946900003</v>
      </c>
      <c r="EZ9" s="13">
        <v>1028.4300427979999</v>
      </c>
      <c r="FA9" s="13">
        <v>692.88935143399999</v>
      </c>
      <c r="FB9" s="13">
        <v>688.46463313100003</v>
      </c>
      <c r="FC9" s="13">
        <v>717.77434346099994</v>
      </c>
      <c r="FD9" s="13">
        <v>622.77976987500006</v>
      </c>
      <c r="FE9" s="13">
        <v>580.44502942999998</v>
      </c>
      <c r="FF9" s="13">
        <v>618.51181870699997</v>
      </c>
      <c r="FG9" s="13">
        <v>627.63825954100002</v>
      </c>
      <c r="FH9" s="13">
        <v>822.15824798100005</v>
      </c>
      <c r="FI9" s="13">
        <v>813.13124229599998</v>
      </c>
      <c r="FJ9" s="13">
        <v>700.19506485600004</v>
      </c>
      <c r="FK9" s="13">
        <v>762.70987571000001</v>
      </c>
      <c r="FL9" s="13">
        <v>716.30606398400005</v>
      </c>
      <c r="FM9" s="13">
        <v>718.01236669100001</v>
      </c>
      <c r="FN9" s="13">
        <v>649.75799057300003</v>
      </c>
      <c r="FO9" s="13">
        <v>849.66691274499999</v>
      </c>
      <c r="FP9" s="23">
        <v>690.95063695099998</v>
      </c>
      <c r="FQ9" s="23">
        <v>564.55484236699999</v>
      </c>
      <c r="FR9" s="23">
        <v>646.974617298</v>
      </c>
      <c r="FS9" s="23">
        <v>647.44129347199998</v>
      </c>
      <c r="FT9" s="23">
        <v>593.186113492</v>
      </c>
      <c r="FU9" s="23">
        <v>583.23335718800001</v>
      </c>
      <c r="FV9" s="23">
        <v>777.50698449699996</v>
      </c>
      <c r="FW9" s="23">
        <v>656.68301869699997</v>
      </c>
    </row>
    <row r="10" spans="1:179" x14ac:dyDescent="0.2">
      <c r="B10" s="15" t="s">
        <v>38</v>
      </c>
      <c r="D10" s="15" t="s">
        <v>25</v>
      </c>
      <c r="E10" s="27">
        <v>467</v>
      </c>
      <c r="F10" s="1">
        <v>594.09859199999994</v>
      </c>
      <c r="G10" s="28">
        <v>170.66358499999998</v>
      </c>
      <c r="H10" s="28">
        <v>183.40298300000001</v>
      </c>
      <c r="I10" s="28">
        <v>164.37360200000001</v>
      </c>
      <c r="J10" s="28">
        <v>75.594658999999993</v>
      </c>
      <c r="K10" s="27">
        <v>157.23877999999999</v>
      </c>
      <c r="L10" s="28">
        <v>153.43954399999998</v>
      </c>
      <c r="M10" s="28">
        <v>156.65057999999999</v>
      </c>
      <c r="N10" s="1"/>
      <c r="O10" s="38">
        <v>78.760000000000005</v>
      </c>
      <c r="P10" s="7"/>
      <c r="Q10" s="20" t="s">
        <v>66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  <c r="EO10" s="13">
        <v>10.61555577</v>
      </c>
      <c r="EP10" s="13">
        <v>6.12831744</v>
      </c>
      <c r="EQ10" s="13">
        <v>8.3835730999999996</v>
      </c>
      <c r="ER10" s="13">
        <v>9.60980159</v>
      </c>
      <c r="ES10" s="13">
        <v>14.917624097999999</v>
      </c>
      <c r="ET10" s="13">
        <v>17.271492295000002</v>
      </c>
      <c r="EU10" s="13">
        <v>9.9868568290000006</v>
      </c>
      <c r="EV10" s="13">
        <v>13.692979964999999</v>
      </c>
      <c r="EW10" s="13">
        <v>51.681472350999996</v>
      </c>
      <c r="EX10" s="13">
        <v>49.323774280000002</v>
      </c>
      <c r="EY10" s="13">
        <v>12.862076126</v>
      </c>
      <c r="EZ10" s="13">
        <v>24.708922019999999</v>
      </c>
      <c r="FA10" s="13">
        <v>39.987167110000001</v>
      </c>
      <c r="FB10" s="13">
        <v>25.941901649999998</v>
      </c>
      <c r="FC10" s="13">
        <v>22.079679840000001</v>
      </c>
      <c r="FD10" s="13">
        <v>13.482694710000001</v>
      </c>
      <c r="FE10" s="13">
        <v>15.80341934</v>
      </c>
      <c r="FF10" s="13">
        <v>16.104454513</v>
      </c>
      <c r="FG10" s="13">
        <v>14.479394278999999</v>
      </c>
      <c r="FH10" s="13">
        <v>19.136357465</v>
      </c>
      <c r="FI10" s="13">
        <v>18.266057228000001</v>
      </c>
      <c r="FJ10" s="13">
        <v>16.633695271000001</v>
      </c>
      <c r="FK10" s="13">
        <v>13.854898310999999</v>
      </c>
      <c r="FL10" s="13">
        <v>14.07492553</v>
      </c>
      <c r="FM10" s="13">
        <v>9.0795597400000005</v>
      </c>
      <c r="FN10" s="13">
        <v>8.42574544</v>
      </c>
      <c r="FO10" s="13">
        <v>8.9087492400000006</v>
      </c>
      <c r="FP10" s="23">
        <v>24.035803536</v>
      </c>
      <c r="FQ10" s="23">
        <v>12.688154919</v>
      </c>
      <c r="FR10" s="23">
        <v>15.602888042</v>
      </c>
      <c r="FS10" s="23">
        <v>32.983252129</v>
      </c>
      <c r="FT10" s="23">
        <v>18.617266829999998</v>
      </c>
      <c r="FU10" s="23">
        <v>16.299227755</v>
      </c>
      <c r="FV10" s="23">
        <v>13.401610885</v>
      </c>
      <c r="FW10" s="23">
        <v>12.798749759</v>
      </c>
    </row>
    <row r="11" spans="1:179" x14ac:dyDescent="0.2">
      <c r="B11" s="15" t="s">
        <v>39</v>
      </c>
      <c r="D11" s="15" t="s">
        <v>26</v>
      </c>
      <c r="E11" s="27">
        <v>499</v>
      </c>
      <c r="F11" s="1">
        <v>515.80915500000003</v>
      </c>
      <c r="G11" s="28">
        <v>138.75306599999999</v>
      </c>
      <c r="H11" s="28">
        <v>155.98629199999999</v>
      </c>
      <c r="I11" s="28">
        <v>131.64738200000002</v>
      </c>
      <c r="J11" s="28">
        <v>89.356537000000003</v>
      </c>
      <c r="K11" s="27">
        <v>200.41470000000001</v>
      </c>
      <c r="L11" s="28">
        <v>138.16110999999998</v>
      </c>
      <c r="M11" s="28">
        <v>159.95229</v>
      </c>
      <c r="N11" s="1"/>
      <c r="O11" s="38">
        <v>79.007000000000005</v>
      </c>
      <c r="P11" s="7"/>
      <c r="Q11" s="20" t="s">
        <v>67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  <c r="EO11" s="13">
        <v>75.165356169000006</v>
      </c>
      <c r="EP11" s="13">
        <v>85.807215790000001</v>
      </c>
      <c r="EQ11" s="13">
        <v>91.649498456000003</v>
      </c>
      <c r="ER11" s="13">
        <v>128.18602890400001</v>
      </c>
      <c r="ES11" s="13">
        <v>101.662351007</v>
      </c>
      <c r="ET11" s="13">
        <v>115.72105455099999</v>
      </c>
      <c r="EU11" s="13">
        <v>114.135788628</v>
      </c>
      <c r="EV11" s="13">
        <v>125.613767502</v>
      </c>
      <c r="EW11" s="13">
        <v>94.270226112000003</v>
      </c>
      <c r="EX11" s="13">
        <v>58.205248531000002</v>
      </c>
      <c r="EY11" s="13">
        <v>68.055392206999997</v>
      </c>
      <c r="EZ11" s="13">
        <v>61.4861778</v>
      </c>
      <c r="FA11" s="13">
        <v>69.171067898999993</v>
      </c>
      <c r="FB11" s="13">
        <v>59.248321785000002</v>
      </c>
      <c r="FC11" s="13">
        <v>71.768002331000005</v>
      </c>
      <c r="FD11" s="13">
        <v>95.695561785999999</v>
      </c>
      <c r="FE11" s="13">
        <v>106.859914829</v>
      </c>
      <c r="FF11" s="13">
        <v>79.154648801999997</v>
      </c>
      <c r="FG11" s="13">
        <v>102.271091821</v>
      </c>
      <c r="FH11" s="13">
        <v>95.129334458000002</v>
      </c>
      <c r="FI11" s="13">
        <v>92.996754322000001</v>
      </c>
      <c r="FJ11" s="13">
        <v>87.407846640000002</v>
      </c>
      <c r="FK11" s="13">
        <v>80.811923699999994</v>
      </c>
      <c r="FL11" s="13">
        <v>65.079838475000003</v>
      </c>
      <c r="FM11" s="13">
        <v>59.688233660000002</v>
      </c>
      <c r="FN11" s="13">
        <v>57.138484390000002</v>
      </c>
      <c r="FO11" s="13">
        <v>73.516450578000004</v>
      </c>
      <c r="FP11" s="23">
        <v>85.458966044999997</v>
      </c>
      <c r="FQ11" s="23">
        <v>83.191652156999993</v>
      </c>
      <c r="FR11" s="23">
        <v>85.357048300000002</v>
      </c>
      <c r="FS11" s="23">
        <v>80.503307888999998</v>
      </c>
      <c r="FT11" s="23">
        <v>91.373477535000006</v>
      </c>
      <c r="FU11" s="23">
        <v>82.545243169000003</v>
      </c>
      <c r="FV11" s="23">
        <v>87.661075937999996</v>
      </c>
      <c r="FW11" s="23">
        <v>64.665950641999999</v>
      </c>
    </row>
    <row r="12" spans="1:179" x14ac:dyDescent="0.2">
      <c r="B12" s="15" t="s">
        <v>40</v>
      </c>
      <c r="D12" s="15" t="s">
        <v>27</v>
      </c>
      <c r="E12" s="27">
        <v>503</v>
      </c>
      <c r="F12" s="1">
        <v>638.01212600000008</v>
      </c>
      <c r="G12" s="28">
        <v>178.50067800000002</v>
      </c>
      <c r="H12" s="28">
        <v>221.64608100000001</v>
      </c>
      <c r="I12" s="28">
        <v>152.034942</v>
      </c>
      <c r="J12" s="28">
        <v>85.790335000000013</v>
      </c>
      <c r="K12" s="27">
        <v>209.398763</v>
      </c>
      <c r="L12" s="28">
        <v>130.09885400000002</v>
      </c>
      <c r="M12" s="28">
        <v>163.29817</v>
      </c>
      <c r="N12" s="1"/>
      <c r="O12" s="38">
        <v>78.73</v>
      </c>
      <c r="P12" s="7"/>
      <c r="Q12" s="20" t="s">
        <v>64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  <c r="EO12" s="13">
        <v>17.5430849</v>
      </c>
      <c r="EP12" s="13">
        <v>12.69250806</v>
      </c>
      <c r="EQ12" s="13">
        <v>12.694042079999999</v>
      </c>
      <c r="ER12" s="13">
        <v>13.316757558000001</v>
      </c>
      <c r="ES12" s="13">
        <v>19.869417510000002</v>
      </c>
      <c r="ET12" s="13">
        <v>13.20064253</v>
      </c>
      <c r="EU12" s="13">
        <v>14.778507648</v>
      </c>
      <c r="EV12" s="13">
        <v>18.98423404</v>
      </c>
      <c r="EW12" s="13">
        <v>18.004139720000001</v>
      </c>
      <c r="EX12" s="13">
        <v>17.18212754</v>
      </c>
      <c r="EY12" s="13">
        <v>14.729369930000001</v>
      </c>
      <c r="EZ12" s="13">
        <v>15.624560389999999</v>
      </c>
      <c r="FA12" s="13">
        <v>14.15356478</v>
      </c>
      <c r="FB12" s="13">
        <v>19.23008334</v>
      </c>
      <c r="FC12" s="13">
        <v>13.47124032</v>
      </c>
      <c r="FD12" s="13">
        <v>16.678915775</v>
      </c>
      <c r="FE12" s="13">
        <v>18.545372130000001</v>
      </c>
      <c r="FF12" s="13">
        <v>28.365797668999999</v>
      </c>
      <c r="FG12" s="13">
        <v>28.131003359000001</v>
      </c>
      <c r="FH12" s="13">
        <v>17.554284418000002</v>
      </c>
      <c r="FI12" s="13">
        <v>32.173395505000002</v>
      </c>
      <c r="FJ12" s="13">
        <v>39.705899801999998</v>
      </c>
      <c r="FK12" s="13">
        <v>29.240471972000002</v>
      </c>
      <c r="FL12" s="13">
        <v>40.89114524</v>
      </c>
      <c r="FM12" s="13">
        <v>61.332885230000002</v>
      </c>
      <c r="FN12" s="13">
        <v>33.454188256000002</v>
      </c>
      <c r="FO12" s="13">
        <v>51.834327829999999</v>
      </c>
      <c r="FP12" s="23">
        <v>26.277457250000001</v>
      </c>
      <c r="FQ12" s="23">
        <v>35.710077239</v>
      </c>
      <c r="FR12" s="23">
        <v>31.201789511000001</v>
      </c>
      <c r="FS12" s="23">
        <v>36.136503982999997</v>
      </c>
      <c r="FT12" s="23">
        <v>40.092728999999999</v>
      </c>
      <c r="FU12" s="23">
        <v>51.451763245000002</v>
      </c>
      <c r="FV12" s="23">
        <v>41.803795317999999</v>
      </c>
      <c r="FW12" s="23">
        <v>43.373191061999997</v>
      </c>
    </row>
    <row r="13" spans="1:179" x14ac:dyDescent="0.2">
      <c r="B13" s="15" t="s">
        <v>41</v>
      </c>
      <c r="D13" s="15" t="s">
        <v>28</v>
      </c>
      <c r="E13" s="27">
        <v>505</v>
      </c>
      <c r="F13" s="1">
        <v>540.05803600000002</v>
      </c>
      <c r="G13" s="28">
        <v>162.095325</v>
      </c>
      <c r="H13" s="28">
        <v>172.54954500000002</v>
      </c>
      <c r="I13" s="28">
        <v>153.905359</v>
      </c>
      <c r="J13" s="28">
        <v>51.461269999999999</v>
      </c>
      <c r="K13" s="27">
        <v>212.30414100000002</v>
      </c>
      <c r="L13" s="28">
        <v>135.66647700000001</v>
      </c>
      <c r="M13" s="28">
        <v>157.382282</v>
      </c>
      <c r="N13" s="1"/>
      <c r="O13" s="38">
        <v>79.974000000000004</v>
      </c>
      <c r="P13" s="7"/>
      <c r="Q13" s="20" t="s">
        <v>68</v>
      </c>
      <c r="R13" t="s">
        <v>21</v>
      </c>
      <c r="S13" s="13">
        <v>25.2</v>
      </c>
      <c r="T13" s="13">
        <v>20.7</v>
      </c>
      <c r="U13" s="13">
        <v>19.7</v>
      </c>
      <c r="V13" s="34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49</v>
      </c>
      <c r="DX13" s="13">
        <v>44.3</v>
      </c>
      <c r="DY13" s="13">
        <v>52.7</v>
      </c>
      <c r="DZ13" s="13">
        <v>42.5</v>
      </c>
      <c r="EA13" s="13">
        <v>73.2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101.9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  <c r="EO13" s="13">
        <v>89.8</v>
      </c>
      <c r="EP13" s="13">
        <v>102.6</v>
      </c>
      <c r="EQ13" s="13">
        <v>91.6</v>
      </c>
      <c r="ER13" s="13">
        <v>101.2</v>
      </c>
      <c r="ES13" s="13">
        <v>77.5</v>
      </c>
      <c r="ET13" s="13">
        <v>112.7</v>
      </c>
      <c r="EU13" s="13">
        <v>88.4</v>
      </c>
      <c r="EV13" s="13">
        <v>109</v>
      </c>
      <c r="EW13" s="13">
        <v>98.2</v>
      </c>
      <c r="EX13" s="13">
        <v>97.7</v>
      </c>
      <c r="EY13" s="13">
        <v>98</v>
      </c>
      <c r="EZ13" s="13">
        <v>80.7</v>
      </c>
      <c r="FA13" s="13">
        <v>85.9</v>
      </c>
      <c r="FB13" s="13">
        <v>99.7</v>
      </c>
      <c r="FC13" s="13">
        <v>101.5</v>
      </c>
      <c r="FD13" s="13">
        <v>115.3</v>
      </c>
      <c r="FE13" s="13">
        <v>107</v>
      </c>
      <c r="FF13" s="13">
        <v>99.2</v>
      </c>
      <c r="FG13" s="13">
        <v>95.5</v>
      </c>
      <c r="FH13" s="13">
        <v>106.1</v>
      </c>
      <c r="FI13" s="13">
        <v>116.8</v>
      </c>
      <c r="FJ13" s="13">
        <v>124.1</v>
      </c>
      <c r="FK13" s="13">
        <v>129.19999999999999</v>
      </c>
      <c r="FL13" s="13">
        <v>98.9</v>
      </c>
      <c r="FM13" s="13">
        <v>141.30000000000001</v>
      </c>
      <c r="FN13" s="13">
        <v>115.3</v>
      </c>
      <c r="FO13" s="13">
        <v>90.8</v>
      </c>
      <c r="FP13" s="23">
        <v>121.4</v>
      </c>
      <c r="FQ13" s="23">
        <v>154.4</v>
      </c>
      <c r="FR13" s="23">
        <v>103.2</v>
      </c>
      <c r="FS13" s="23">
        <v>101.5</v>
      </c>
      <c r="FT13" s="23">
        <v>114.2</v>
      </c>
      <c r="FU13" s="23">
        <v>98.1</v>
      </c>
      <c r="FV13" s="23">
        <v>126.7</v>
      </c>
      <c r="FW13" s="23">
        <v>136.9</v>
      </c>
    </row>
    <row r="14" spans="1:179" x14ac:dyDescent="0.2">
      <c r="B14" s="15" t="s">
        <v>42</v>
      </c>
      <c r="D14" s="15" t="s">
        <v>29</v>
      </c>
      <c r="E14" s="27">
        <v>532</v>
      </c>
      <c r="F14" s="1">
        <v>514.15103899999997</v>
      </c>
      <c r="G14" s="28">
        <v>155.58095800000001</v>
      </c>
      <c r="H14" s="28">
        <v>159.56085400000001</v>
      </c>
      <c r="I14" s="28">
        <v>132.51461499999999</v>
      </c>
      <c r="J14" s="28">
        <v>66.435468</v>
      </c>
      <c r="K14" s="27">
        <v>247.946732</v>
      </c>
      <c r="L14" s="28">
        <v>130.29976200000002</v>
      </c>
      <c r="M14" s="28">
        <v>154.21320900000001</v>
      </c>
      <c r="N14" s="1"/>
      <c r="O14" s="38">
        <v>76.313999999999993</v>
      </c>
      <c r="P14" s="7"/>
      <c r="R14" s="26" t="s">
        <v>69</v>
      </c>
      <c r="S14" s="37">
        <f>SUM(S6:S13)</f>
        <v>1621.49</v>
      </c>
      <c r="T14" s="37">
        <f t="shared" ref="T14:CE14" si="0">SUM(T6:T13)</f>
        <v>1690.4313213400001</v>
      </c>
      <c r="U14" s="37">
        <f t="shared" si="0"/>
        <v>2032.08612064</v>
      </c>
      <c r="V14" s="37">
        <f t="shared" si="0"/>
        <v>1831.31283532</v>
      </c>
      <c r="W14" s="37">
        <f t="shared" si="0"/>
        <v>2009.4755828</v>
      </c>
      <c r="X14" s="37">
        <f t="shared" si="0"/>
        <v>1863.1770567199999</v>
      </c>
      <c r="Y14" s="37">
        <f t="shared" si="0"/>
        <v>1974.0365148700002</v>
      </c>
      <c r="Z14" s="37">
        <f t="shared" si="0"/>
        <v>1772.27779844</v>
      </c>
      <c r="AA14" s="37">
        <f t="shared" si="0"/>
        <v>1856.1119681800001</v>
      </c>
      <c r="AB14" s="37">
        <f t="shared" si="0"/>
        <v>1827.8048215800002</v>
      </c>
      <c r="AC14" s="37">
        <f t="shared" si="0"/>
        <v>1868.9348760899998</v>
      </c>
      <c r="AD14" s="37">
        <f t="shared" si="0"/>
        <v>1975.1400151600001</v>
      </c>
      <c r="AE14" s="37">
        <f t="shared" si="0"/>
        <v>2121.5721288299997</v>
      </c>
      <c r="AF14" s="37">
        <f t="shared" si="0"/>
        <v>2025.47507666</v>
      </c>
      <c r="AG14" s="37">
        <f t="shared" si="0"/>
        <v>2058.3463766099999</v>
      </c>
      <c r="AH14" s="37">
        <f t="shared" si="0"/>
        <v>2069.2594209100002</v>
      </c>
      <c r="AI14" s="37">
        <f t="shared" si="0"/>
        <v>2142.3994532500001</v>
      </c>
      <c r="AJ14" s="37">
        <f t="shared" si="0"/>
        <v>1839.25048941</v>
      </c>
      <c r="AK14" s="37">
        <f t="shared" si="0"/>
        <v>1872.8268273499998</v>
      </c>
      <c r="AL14" s="37">
        <f t="shared" si="0"/>
        <v>1968.55041271</v>
      </c>
      <c r="AM14" s="37">
        <f t="shared" si="0"/>
        <v>2065.7924949400003</v>
      </c>
      <c r="AN14" s="37">
        <f t="shared" si="0"/>
        <v>1788.17520863</v>
      </c>
      <c r="AO14" s="37">
        <f t="shared" si="0"/>
        <v>1761.8660588200003</v>
      </c>
      <c r="AP14" s="37">
        <f t="shared" si="0"/>
        <v>2051.2093025599997</v>
      </c>
      <c r="AQ14" s="37">
        <f t="shared" si="0"/>
        <v>1913.3440388940001</v>
      </c>
      <c r="AR14" s="37">
        <f t="shared" si="0"/>
        <v>2059.7105959259998</v>
      </c>
      <c r="AS14" s="37">
        <f t="shared" si="0"/>
        <v>2195.830741446</v>
      </c>
      <c r="AT14" s="37">
        <f t="shared" si="0"/>
        <v>1907.0794013599998</v>
      </c>
      <c r="AU14" s="37">
        <f t="shared" si="0"/>
        <v>2032.7857083640001</v>
      </c>
      <c r="AV14" s="37">
        <f t="shared" si="0"/>
        <v>1975.8730329519997</v>
      </c>
      <c r="AW14" s="37">
        <f t="shared" si="0"/>
        <v>2110.5759890579998</v>
      </c>
      <c r="AX14" s="37">
        <f t="shared" si="0"/>
        <v>2101.3101077659999</v>
      </c>
      <c r="AY14" s="37">
        <f t="shared" si="0"/>
        <v>2177.9685727130004</v>
      </c>
      <c r="AZ14" s="37">
        <f t="shared" si="0"/>
        <v>2118.5710862219998</v>
      </c>
      <c r="BA14" s="37">
        <f t="shared" si="0"/>
        <v>1986.0295593879998</v>
      </c>
      <c r="BB14" s="37">
        <f t="shared" si="0"/>
        <v>2172.0930409300004</v>
      </c>
      <c r="BC14" s="37">
        <f t="shared" si="0"/>
        <v>2017.1940570389997</v>
      </c>
      <c r="BD14" s="37">
        <f t="shared" si="0"/>
        <v>2173.540686289</v>
      </c>
      <c r="BE14" s="37">
        <f t="shared" si="0"/>
        <v>2464.1303221500002</v>
      </c>
      <c r="BF14" s="37">
        <f t="shared" si="0"/>
        <v>1872.8713585729997</v>
      </c>
      <c r="BG14" s="37">
        <f t="shared" si="0"/>
        <v>2603.5875944840004</v>
      </c>
      <c r="BH14" s="37">
        <f t="shared" si="0"/>
        <v>2308.5024899320001</v>
      </c>
      <c r="BI14" s="37">
        <f t="shared" si="0"/>
        <v>2136.7497625870001</v>
      </c>
      <c r="BJ14" s="37">
        <f t="shared" si="0"/>
        <v>2290.3658098049996</v>
      </c>
      <c r="BK14" s="37">
        <f t="shared" si="0"/>
        <v>2098.4468833820001</v>
      </c>
      <c r="BL14" s="37">
        <f t="shared" si="0"/>
        <v>2071.1731124460002</v>
      </c>
      <c r="BM14" s="37">
        <f t="shared" si="0"/>
        <v>2025.6666163529999</v>
      </c>
      <c r="BN14" s="37">
        <f t="shared" si="0"/>
        <v>1662.2771815519998</v>
      </c>
      <c r="BO14" s="37">
        <f t="shared" si="0"/>
        <v>1599.3531664379998</v>
      </c>
      <c r="BP14" s="37">
        <f t="shared" si="0"/>
        <v>1557.0607511959997</v>
      </c>
      <c r="BQ14" s="37">
        <f t="shared" si="0"/>
        <v>1713.9909103030002</v>
      </c>
      <c r="BR14" s="37">
        <f t="shared" si="0"/>
        <v>1531.2851214259999</v>
      </c>
      <c r="BS14" s="37">
        <f t="shared" si="0"/>
        <v>1767.4237470780001</v>
      </c>
      <c r="BT14" s="37">
        <f t="shared" si="0"/>
        <v>1635.5788056650001</v>
      </c>
      <c r="BU14" s="37">
        <f t="shared" si="0"/>
        <v>1533.3858189599996</v>
      </c>
      <c r="BV14" s="37">
        <f t="shared" si="0"/>
        <v>1533.3793350979997</v>
      </c>
      <c r="BW14" s="37">
        <f t="shared" si="0"/>
        <v>1371.2160357169998</v>
      </c>
      <c r="BX14" s="37">
        <f t="shared" si="0"/>
        <v>1418.725404342</v>
      </c>
      <c r="BY14" s="37">
        <f t="shared" si="0"/>
        <v>1331.4844906690003</v>
      </c>
      <c r="BZ14" s="37">
        <f t="shared" si="0"/>
        <v>1337.8421269279997</v>
      </c>
      <c r="CA14" s="37">
        <f t="shared" si="0"/>
        <v>1157.1616686969996</v>
      </c>
      <c r="CB14" s="37">
        <f t="shared" si="0"/>
        <v>1185.3855649489999</v>
      </c>
      <c r="CC14" s="37">
        <f t="shared" si="0"/>
        <v>1284.6264252080002</v>
      </c>
      <c r="CD14" s="37">
        <f t="shared" si="0"/>
        <v>1263.654606289</v>
      </c>
      <c r="CE14" s="37">
        <f t="shared" si="0"/>
        <v>1525.1366826509998</v>
      </c>
      <c r="CF14" s="37">
        <f t="shared" ref="CF14:FW14" si="1">SUM(CF6:CF13)</f>
        <v>1508.7704059179998</v>
      </c>
      <c r="CG14" s="37">
        <f t="shared" si="1"/>
        <v>1443.4977431710001</v>
      </c>
      <c r="CH14" s="37">
        <f t="shared" si="1"/>
        <v>1385.0336298500001</v>
      </c>
      <c r="CI14" s="37">
        <f t="shared" si="1"/>
        <v>1406.6518200770001</v>
      </c>
      <c r="CJ14" s="37">
        <f t="shared" si="1"/>
        <v>1618.4568935480002</v>
      </c>
      <c r="CK14" s="37">
        <f t="shared" si="1"/>
        <v>1431.8327191110002</v>
      </c>
      <c r="CL14" s="37">
        <f t="shared" si="1"/>
        <v>1587.5293987099999</v>
      </c>
      <c r="CM14" s="37">
        <f t="shared" si="1"/>
        <v>1575.6655656760001</v>
      </c>
      <c r="CN14" s="37">
        <f t="shared" si="1"/>
        <v>1574.0080732869999</v>
      </c>
      <c r="CO14" s="37">
        <f t="shared" si="1"/>
        <v>1550.8968216410001</v>
      </c>
      <c r="CP14" s="37">
        <f t="shared" si="1"/>
        <v>1570.391983468</v>
      </c>
      <c r="CQ14" s="37">
        <f t="shared" si="1"/>
        <v>1594.6082552390001</v>
      </c>
      <c r="CR14" s="37">
        <f t="shared" si="1"/>
        <v>1488.0869779300001</v>
      </c>
      <c r="CS14" s="37">
        <f t="shared" si="1"/>
        <v>1576.1987416549996</v>
      </c>
      <c r="CT14" s="37">
        <f t="shared" si="1"/>
        <v>1441.2536835230003</v>
      </c>
      <c r="CU14" s="37">
        <f t="shared" si="1"/>
        <v>1614.6108009809998</v>
      </c>
      <c r="CV14" s="37">
        <f t="shared" si="1"/>
        <v>1686.548806128</v>
      </c>
      <c r="CW14" s="37">
        <f t="shared" si="1"/>
        <v>1641.5947856309997</v>
      </c>
      <c r="CX14" s="37">
        <f t="shared" si="1"/>
        <v>1778.5824793249997</v>
      </c>
      <c r="CY14" s="37">
        <f t="shared" si="1"/>
        <v>1793.5744787729998</v>
      </c>
      <c r="CZ14" s="37">
        <f t="shared" si="1"/>
        <v>1561.1652733289998</v>
      </c>
      <c r="DA14" s="37">
        <f t="shared" si="1"/>
        <v>1847.7425675039999</v>
      </c>
      <c r="DB14" s="37">
        <f t="shared" si="1"/>
        <v>1802.7392976579999</v>
      </c>
      <c r="DC14" s="37">
        <f t="shared" si="1"/>
        <v>1961.9781540699998</v>
      </c>
      <c r="DD14" s="37">
        <f t="shared" si="1"/>
        <v>1769.68036835</v>
      </c>
      <c r="DE14" s="37">
        <f t="shared" si="1"/>
        <v>1915.5427662050001</v>
      </c>
      <c r="DF14" s="37">
        <f t="shared" si="1"/>
        <v>1819.6534228569999</v>
      </c>
      <c r="DG14" s="37">
        <f t="shared" si="1"/>
        <v>1832.3856680869999</v>
      </c>
      <c r="DH14" s="37">
        <f t="shared" si="1"/>
        <v>1980.5862057739998</v>
      </c>
      <c r="DI14" s="37">
        <f t="shared" si="1"/>
        <v>1655.9575338769998</v>
      </c>
      <c r="DJ14" s="37">
        <f t="shared" si="1"/>
        <v>1711.1764631699998</v>
      </c>
      <c r="DK14" s="37">
        <f t="shared" si="1"/>
        <v>1602.1665815969998</v>
      </c>
      <c r="DL14" s="37">
        <f t="shared" si="1"/>
        <v>1695.1935432140001</v>
      </c>
      <c r="DM14" s="37">
        <f t="shared" si="1"/>
        <v>1947.3368352349999</v>
      </c>
      <c r="DN14" s="37">
        <f t="shared" si="1"/>
        <v>1988.9521335670001</v>
      </c>
      <c r="DO14" s="37">
        <f t="shared" si="1"/>
        <v>1989.6164976509999</v>
      </c>
      <c r="DP14" s="37">
        <f t="shared" si="1"/>
        <v>1784.5389490980001</v>
      </c>
      <c r="DQ14" s="37">
        <f t="shared" si="1"/>
        <v>1981.80668848</v>
      </c>
      <c r="DR14" s="37">
        <f t="shared" si="1"/>
        <v>1931.550306679</v>
      </c>
      <c r="DS14" s="37">
        <f t="shared" si="1"/>
        <v>1768.0256625459999</v>
      </c>
      <c r="DT14" s="37">
        <f t="shared" si="1"/>
        <v>1741.8397599900002</v>
      </c>
      <c r="DU14" s="37">
        <f t="shared" si="1"/>
        <v>1878.1074188989996</v>
      </c>
      <c r="DV14" s="37">
        <f t="shared" si="1"/>
        <v>2020.1511095089998</v>
      </c>
      <c r="DW14" s="37">
        <f t="shared" si="1"/>
        <v>1951.539637673</v>
      </c>
      <c r="DX14" s="37">
        <f t="shared" si="1"/>
        <v>1859.7473639209998</v>
      </c>
      <c r="DY14" s="37">
        <f t="shared" si="1"/>
        <v>1641.695261584</v>
      </c>
      <c r="DZ14" s="37">
        <f t="shared" si="1"/>
        <v>1105.1626475740002</v>
      </c>
      <c r="EA14" s="37">
        <f t="shared" si="1"/>
        <v>1448.2132164119998</v>
      </c>
      <c r="EB14" s="37">
        <f t="shared" si="1"/>
        <v>1636.9226041350003</v>
      </c>
      <c r="EC14" s="37">
        <f t="shared" si="1"/>
        <v>1605.1724315389999</v>
      </c>
      <c r="ED14" s="37">
        <f t="shared" si="1"/>
        <v>1787.4867787889998</v>
      </c>
      <c r="EE14" s="37">
        <f t="shared" si="1"/>
        <v>1757.9238664229999</v>
      </c>
      <c r="EF14" s="37">
        <f t="shared" si="1"/>
        <v>1799.9991980920001</v>
      </c>
      <c r="EG14" s="37">
        <f t="shared" si="1"/>
        <v>1939.111526615</v>
      </c>
      <c r="EH14" s="37">
        <f t="shared" si="1"/>
        <v>1822.5008834989999</v>
      </c>
      <c r="EI14" s="37">
        <f t="shared" si="1"/>
        <v>1814.936947771</v>
      </c>
      <c r="EJ14" s="37">
        <f t="shared" si="1"/>
        <v>1953.8480722800002</v>
      </c>
      <c r="EK14" s="37">
        <f t="shared" si="1"/>
        <v>2092.5681466209999</v>
      </c>
      <c r="EL14" s="37">
        <f t="shared" si="1"/>
        <v>2231.0817483789997</v>
      </c>
      <c r="EM14" s="37">
        <f t="shared" si="1"/>
        <v>2220.853062059</v>
      </c>
      <c r="EN14" s="37">
        <f t="shared" si="1"/>
        <v>2272.9374232710002</v>
      </c>
      <c r="EO14" s="37">
        <f t="shared" si="1"/>
        <v>2277.058094218</v>
      </c>
      <c r="EP14" s="37">
        <f t="shared" si="1"/>
        <v>2245.138170877</v>
      </c>
      <c r="EQ14" s="37">
        <f t="shared" si="1"/>
        <v>2302.4432141030002</v>
      </c>
      <c r="ER14" s="37">
        <f t="shared" si="1"/>
        <v>2577.6700197529999</v>
      </c>
      <c r="ES14" s="37">
        <f t="shared" si="1"/>
        <v>2608.3026587199997</v>
      </c>
      <c r="ET14" s="37">
        <f t="shared" si="1"/>
        <v>2102.4976510500001</v>
      </c>
      <c r="EU14" s="37">
        <f t="shared" si="1"/>
        <v>2455.5694027399995</v>
      </c>
      <c r="EV14" s="37">
        <f t="shared" si="1"/>
        <v>2666.8696682060004</v>
      </c>
      <c r="EW14" s="37">
        <f t="shared" si="1"/>
        <v>2962.6613522799994</v>
      </c>
      <c r="EX14" s="37">
        <f t="shared" si="1"/>
        <v>2891.7490599069997</v>
      </c>
      <c r="EY14" s="37">
        <f t="shared" si="1"/>
        <v>2844.0414317079999</v>
      </c>
      <c r="EZ14" s="37">
        <f t="shared" si="1"/>
        <v>3047.8303985529997</v>
      </c>
      <c r="FA14" s="37">
        <f t="shared" si="1"/>
        <v>2721.8138911000001</v>
      </c>
      <c r="FB14" s="37">
        <f t="shared" si="1"/>
        <v>2642.4950096529997</v>
      </c>
      <c r="FC14" s="37">
        <f t="shared" si="1"/>
        <v>2625.2764916400001</v>
      </c>
      <c r="FD14" s="37">
        <f t="shared" si="1"/>
        <v>2623.707447713</v>
      </c>
      <c r="FE14" s="37">
        <f t="shared" si="1"/>
        <v>2570.0784627580001</v>
      </c>
      <c r="FF14" s="37">
        <f t="shared" si="1"/>
        <v>2606.412529279</v>
      </c>
      <c r="FG14" s="37">
        <f t="shared" si="1"/>
        <v>2337.7489595239999</v>
      </c>
      <c r="FH14" s="37">
        <f t="shared" si="1"/>
        <v>2522.294988826</v>
      </c>
      <c r="FI14" s="37">
        <f t="shared" si="1"/>
        <v>2601.7110244850001</v>
      </c>
      <c r="FJ14" s="37">
        <f t="shared" si="1"/>
        <v>2528.2638336040004</v>
      </c>
      <c r="FK14" s="37">
        <f t="shared" si="1"/>
        <v>2638.3017827639992</v>
      </c>
      <c r="FL14" s="37">
        <f t="shared" si="1"/>
        <v>2530.7949991959999</v>
      </c>
      <c r="FM14" s="37">
        <f t="shared" si="1"/>
        <v>2567.4345675320005</v>
      </c>
      <c r="FN14" s="37">
        <f t="shared" si="1"/>
        <v>2621.0522494650004</v>
      </c>
      <c r="FO14" s="37">
        <f t="shared" si="1"/>
        <v>3065.262803908</v>
      </c>
      <c r="FP14" s="37">
        <f t="shared" si="1"/>
        <v>2606.6819229330004</v>
      </c>
      <c r="FQ14" s="37">
        <f t="shared" si="1"/>
        <v>2511.1102461720002</v>
      </c>
      <c r="FR14" s="37">
        <f t="shared" si="1"/>
        <v>2595.9588506249993</v>
      </c>
      <c r="FS14" s="37">
        <f t="shared" si="1"/>
        <v>2610.8178525609997</v>
      </c>
      <c r="FT14" s="37">
        <f t="shared" si="1"/>
        <v>2669.7813166859996</v>
      </c>
      <c r="FU14" s="37">
        <f t="shared" si="1"/>
        <v>2795.4119615310005</v>
      </c>
      <c r="FV14" s="37">
        <f t="shared" si="1"/>
        <v>2909.2904171790001</v>
      </c>
      <c r="FW14" s="37">
        <f t="shared" si="1"/>
        <v>3041.5646983630004</v>
      </c>
    </row>
    <row r="15" spans="1:179" x14ac:dyDescent="0.2">
      <c r="B15" s="15" t="s">
        <v>43</v>
      </c>
      <c r="D15" s="15" t="s">
        <v>30</v>
      </c>
      <c r="E15" s="27">
        <v>578</v>
      </c>
      <c r="F15" s="1">
        <v>618.97494900000004</v>
      </c>
      <c r="G15" s="28">
        <v>186.49125000000001</v>
      </c>
      <c r="H15" s="28">
        <v>188.38184700000002</v>
      </c>
      <c r="I15" s="28">
        <v>171.04742000000002</v>
      </c>
      <c r="J15" s="28">
        <v>72.974727000000001</v>
      </c>
      <c r="K15" s="27">
        <v>275.84459800000002</v>
      </c>
      <c r="L15" s="28">
        <v>134.80915900000002</v>
      </c>
      <c r="M15" s="28">
        <v>167.47198600000002</v>
      </c>
      <c r="N15" s="1"/>
      <c r="O15" s="38">
        <v>76.590999999999994</v>
      </c>
      <c r="P15" s="7"/>
      <c r="S15" s="14"/>
      <c r="T15" s="14"/>
      <c r="W15" s="17"/>
      <c r="EF15" s="18"/>
    </row>
    <row r="16" spans="1:179" x14ac:dyDescent="0.2">
      <c r="B16" s="15" t="s">
        <v>44</v>
      </c>
      <c r="D16" s="15" t="s">
        <v>31</v>
      </c>
      <c r="E16" s="27">
        <v>555</v>
      </c>
      <c r="F16" s="1">
        <v>578.7869179999999</v>
      </c>
      <c r="G16" s="28">
        <v>184.93598399999999</v>
      </c>
      <c r="H16" s="28">
        <v>178.778052</v>
      </c>
      <c r="I16" s="28">
        <v>152.092533</v>
      </c>
      <c r="J16" s="28">
        <v>62.906427000000001</v>
      </c>
      <c r="K16" s="27">
        <v>242.71402700000002</v>
      </c>
      <c r="L16" s="28">
        <v>150.300207</v>
      </c>
      <c r="M16" s="28">
        <v>161.72639100000001</v>
      </c>
      <c r="N16" s="1"/>
      <c r="O16" s="38">
        <v>76.903999999999996</v>
      </c>
      <c r="P16" s="7"/>
      <c r="DW16" s="23"/>
      <c r="EF16" s="40"/>
    </row>
    <row r="17" spans="1:136" x14ac:dyDescent="0.2">
      <c r="B17" s="15" t="s">
        <v>45</v>
      </c>
      <c r="D17" s="16" t="s">
        <v>32</v>
      </c>
      <c r="E17" s="27">
        <v>579</v>
      </c>
      <c r="F17" s="1">
        <v>585.42142899999999</v>
      </c>
      <c r="G17" s="28">
        <v>171.94057599999999</v>
      </c>
      <c r="H17" s="28">
        <v>184.13916</v>
      </c>
      <c r="I17" s="28">
        <v>134.29992000000001</v>
      </c>
      <c r="J17" s="28">
        <v>94.936098000000001</v>
      </c>
      <c r="K17" s="27">
        <v>278.07113099999998</v>
      </c>
      <c r="L17" s="28">
        <v>137.69949199999999</v>
      </c>
      <c r="M17" s="28">
        <v>163.22136699999999</v>
      </c>
      <c r="N17" s="1"/>
      <c r="O17" s="38">
        <v>76.912999999999997</v>
      </c>
      <c r="P17" s="7"/>
      <c r="Q17" s="20" t="s">
        <v>73</v>
      </c>
      <c r="R17" s="20" t="s">
        <v>72</v>
      </c>
      <c r="EF17" s="41"/>
    </row>
    <row r="18" spans="1:136" x14ac:dyDescent="0.2">
      <c r="A18" s="18">
        <v>2004</v>
      </c>
      <c r="B18" s="15" t="s">
        <v>34</v>
      </c>
      <c r="C18" s="18">
        <v>2004</v>
      </c>
      <c r="D18" s="15" t="s">
        <v>33</v>
      </c>
      <c r="E18" s="27">
        <v>570</v>
      </c>
      <c r="F18" s="1">
        <v>548.20659699999999</v>
      </c>
      <c r="G18" s="28">
        <v>142.99742900000001</v>
      </c>
      <c r="H18" s="28">
        <v>202.50862499999999</v>
      </c>
      <c r="I18" s="28">
        <v>170.906147</v>
      </c>
      <c r="J18" s="28">
        <v>31.589098999999997</v>
      </c>
      <c r="K18" s="27">
        <v>289.338551</v>
      </c>
      <c r="L18" s="28">
        <v>148.612109</v>
      </c>
      <c r="M18" s="28">
        <v>131.66131200000001</v>
      </c>
      <c r="N18" s="1"/>
      <c r="O18" s="38">
        <v>77.683999999999997</v>
      </c>
      <c r="P18" s="7"/>
      <c r="EE18" s="17"/>
    </row>
    <row r="19" spans="1:136" x14ac:dyDescent="0.2">
      <c r="A19" s="18"/>
      <c r="B19" s="15" t="s">
        <v>35</v>
      </c>
      <c r="C19" s="18"/>
      <c r="D19" s="15" t="s">
        <v>22</v>
      </c>
      <c r="E19" s="27">
        <v>549</v>
      </c>
      <c r="F19" s="1">
        <v>535.01964800000007</v>
      </c>
      <c r="G19" s="28">
        <v>131.956883</v>
      </c>
      <c r="H19" s="28">
        <v>206.76107000000002</v>
      </c>
      <c r="I19" s="28">
        <v>123.11122900000001</v>
      </c>
      <c r="J19" s="28">
        <v>73.049329</v>
      </c>
      <c r="K19" s="27">
        <v>260.73668599999996</v>
      </c>
      <c r="L19" s="28">
        <v>129.12871899999999</v>
      </c>
      <c r="M19" s="28">
        <v>159.42467800000003</v>
      </c>
      <c r="N19" s="1"/>
      <c r="O19" s="38">
        <v>77.394000000000005</v>
      </c>
      <c r="P19" s="7"/>
    </row>
    <row r="20" spans="1:136" x14ac:dyDescent="0.2">
      <c r="A20" s="18"/>
      <c r="B20" s="15" t="s">
        <v>36</v>
      </c>
      <c r="C20" s="18"/>
      <c r="D20" s="15" t="s">
        <v>23</v>
      </c>
      <c r="E20" s="27">
        <v>572</v>
      </c>
      <c r="F20" s="1">
        <v>645.276793</v>
      </c>
      <c r="G20" s="28">
        <v>161.34124299999999</v>
      </c>
      <c r="H20" s="28">
        <v>202.32237400000002</v>
      </c>
      <c r="I20" s="28">
        <v>163.00447399999999</v>
      </c>
      <c r="J20" s="28">
        <v>118.509705</v>
      </c>
      <c r="K20" s="27">
        <v>273.77371099999999</v>
      </c>
      <c r="L20" s="28">
        <v>131.76414799999998</v>
      </c>
      <c r="M20" s="28">
        <v>166.124076</v>
      </c>
      <c r="N20" s="1"/>
      <c r="O20" s="38">
        <v>75.894000000000005</v>
      </c>
      <c r="P20" s="7"/>
    </row>
    <row r="21" spans="1:136" x14ac:dyDescent="0.2">
      <c r="A21" s="18"/>
      <c r="B21" s="15" t="s">
        <v>37</v>
      </c>
      <c r="C21" s="18"/>
      <c r="D21" s="15" t="s">
        <v>24</v>
      </c>
      <c r="E21" s="27">
        <v>654</v>
      </c>
      <c r="F21" s="1">
        <v>733.30737600000009</v>
      </c>
      <c r="G21" s="28">
        <v>170.39286900000002</v>
      </c>
      <c r="H21" s="28">
        <v>220.69027400000002</v>
      </c>
      <c r="I21" s="28">
        <v>162.003681</v>
      </c>
      <c r="J21" s="28">
        <v>180.09963500000001</v>
      </c>
      <c r="K21" s="27">
        <v>356.23983700000002</v>
      </c>
      <c r="L21" s="28">
        <v>154.159571</v>
      </c>
      <c r="M21" s="28">
        <v>143.2353</v>
      </c>
      <c r="N21" s="1"/>
      <c r="O21" s="38">
        <v>76.762</v>
      </c>
      <c r="P21" s="7"/>
    </row>
    <row r="22" spans="1:136" x14ac:dyDescent="0.2">
      <c r="A22" s="18"/>
      <c r="B22" s="15" t="s">
        <v>38</v>
      </c>
      <c r="C22" s="18"/>
      <c r="D22" s="15" t="s">
        <v>25</v>
      </c>
      <c r="E22" s="27">
        <v>688</v>
      </c>
      <c r="F22" s="1">
        <v>572.31005099999993</v>
      </c>
      <c r="G22" s="28">
        <v>174.25079099999999</v>
      </c>
      <c r="H22" s="28">
        <v>198.09509400000002</v>
      </c>
      <c r="I22" s="28">
        <v>152.89876899999999</v>
      </c>
      <c r="J22" s="28">
        <v>46.968474000000001</v>
      </c>
      <c r="K22" s="27">
        <v>392.07073200000002</v>
      </c>
      <c r="L22" s="28">
        <v>140.293575</v>
      </c>
      <c r="M22" s="28">
        <v>155.58524</v>
      </c>
      <c r="N22" s="1"/>
      <c r="O22" s="38">
        <v>80.912000000000006</v>
      </c>
      <c r="P22" s="7"/>
    </row>
    <row r="23" spans="1:136" x14ac:dyDescent="0.2">
      <c r="A23" s="18"/>
      <c r="B23" s="15" t="s">
        <v>39</v>
      </c>
      <c r="C23" s="18"/>
      <c r="D23" s="15" t="s">
        <v>26</v>
      </c>
      <c r="E23" s="27">
        <v>646</v>
      </c>
      <c r="F23" s="1">
        <v>657.76426100000003</v>
      </c>
      <c r="G23" s="28">
        <v>179.12156400000001</v>
      </c>
      <c r="H23" s="28">
        <v>270.295615</v>
      </c>
      <c r="I23" s="28">
        <v>151.16179699999998</v>
      </c>
      <c r="J23" s="28">
        <v>57.086860000000001</v>
      </c>
      <c r="K23" s="27">
        <v>377.57895500000001</v>
      </c>
      <c r="L23" s="28">
        <v>128.46466800000002</v>
      </c>
      <c r="M23" s="28">
        <v>140.12616200000002</v>
      </c>
      <c r="N23" s="1"/>
      <c r="O23" s="38">
        <v>79.253</v>
      </c>
      <c r="P23" s="7"/>
    </row>
    <row r="24" spans="1:136" x14ac:dyDescent="0.2">
      <c r="A24" s="18"/>
      <c r="B24" s="15" t="s">
        <v>40</v>
      </c>
      <c r="C24" s="18"/>
      <c r="D24" s="15" t="s">
        <v>27</v>
      </c>
      <c r="E24" s="27">
        <v>639</v>
      </c>
      <c r="F24" s="1">
        <v>681.07942000000003</v>
      </c>
      <c r="G24" s="28">
        <v>184.44743700000001</v>
      </c>
      <c r="H24" s="28">
        <v>243.36795100000001</v>
      </c>
      <c r="I24" s="28">
        <v>171.22473499999998</v>
      </c>
      <c r="J24" s="28">
        <v>81.956398000000007</v>
      </c>
      <c r="K24" s="27">
        <v>342.20539200000002</v>
      </c>
      <c r="L24" s="28">
        <v>145.15410800000001</v>
      </c>
      <c r="M24" s="28">
        <v>151.420759</v>
      </c>
      <c r="N24" s="1"/>
      <c r="O24" s="38">
        <v>80.888999999999996</v>
      </c>
      <c r="P24" s="7"/>
    </row>
    <row r="25" spans="1:136" x14ac:dyDescent="0.2">
      <c r="A25" s="18"/>
      <c r="B25" s="15" t="s">
        <v>41</v>
      </c>
      <c r="C25" s="18"/>
      <c r="D25" s="15" t="s">
        <v>28</v>
      </c>
      <c r="E25" s="27">
        <v>717</v>
      </c>
      <c r="F25" s="1">
        <v>694.19433900000001</v>
      </c>
      <c r="G25" s="28">
        <v>203.55342899999999</v>
      </c>
      <c r="H25" s="28">
        <v>241.70817499999998</v>
      </c>
      <c r="I25" s="28">
        <v>167.80201199999999</v>
      </c>
      <c r="J25" s="28">
        <v>81.051956000000004</v>
      </c>
      <c r="K25" s="27">
        <v>429.75333899999998</v>
      </c>
      <c r="L25" s="28">
        <v>134.966959</v>
      </c>
      <c r="M25" s="28">
        <v>152.21849499999999</v>
      </c>
      <c r="N25" s="1"/>
      <c r="O25" s="38">
        <v>83.433000000000007</v>
      </c>
      <c r="P25" s="7"/>
    </row>
    <row r="26" spans="1:136" x14ac:dyDescent="0.2">
      <c r="A26" s="18"/>
      <c r="B26" s="15" t="s">
        <v>42</v>
      </c>
      <c r="C26" s="18"/>
      <c r="D26" s="15" t="s">
        <v>29</v>
      </c>
      <c r="E26" s="27">
        <v>682</v>
      </c>
      <c r="F26" s="1">
        <v>696.60934699999996</v>
      </c>
      <c r="G26" s="28">
        <v>197.66711900000001</v>
      </c>
      <c r="H26" s="28">
        <v>241.98659400000003</v>
      </c>
      <c r="I26" s="28">
        <v>169.615128</v>
      </c>
      <c r="J26" s="28">
        <v>87.213130000000007</v>
      </c>
      <c r="K26" s="27">
        <v>399.25526600000001</v>
      </c>
      <c r="L26" s="28">
        <v>139.25669600000001</v>
      </c>
      <c r="M26" s="28">
        <v>143.482831</v>
      </c>
      <c r="N26" s="1"/>
      <c r="O26" s="38">
        <v>81.585999999999999</v>
      </c>
      <c r="P26" s="7"/>
    </row>
    <row r="27" spans="1:136" x14ac:dyDescent="0.2">
      <c r="A27" s="18"/>
      <c r="B27" s="15" t="s">
        <v>43</v>
      </c>
      <c r="C27" s="18"/>
      <c r="D27" s="15" t="s">
        <v>30</v>
      </c>
      <c r="E27" s="27">
        <v>771</v>
      </c>
      <c r="F27" s="1">
        <v>762.775038</v>
      </c>
      <c r="G27" s="28">
        <v>223.79670999999999</v>
      </c>
      <c r="H27" s="28">
        <v>247.04733300000001</v>
      </c>
      <c r="I27" s="28">
        <v>191.606031</v>
      </c>
      <c r="J27" s="28">
        <v>100.20512699999999</v>
      </c>
      <c r="K27" s="27">
        <v>468.97189700000001</v>
      </c>
      <c r="L27" s="28">
        <v>140.64892499999999</v>
      </c>
      <c r="M27" s="28">
        <v>160.911081</v>
      </c>
      <c r="N27" s="1"/>
      <c r="O27" s="38">
        <v>85.275000000000006</v>
      </c>
      <c r="P27" s="7"/>
    </row>
    <row r="28" spans="1:136" x14ac:dyDescent="0.2">
      <c r="A28" s="18"/>
      <c r="B28" s="15" t="s">
        <v>44</v>
      </c>
      <c r="C28" s="18"/>
      <c r="D28" s="15" t="s">
        <v>31</v>
      </c>
      <c r="E28" s="27">
        <v>639</v>
      </c>
      <c r="F28" s="1">
        <v>777.11420299999997</v>
      </c>
      <c r="G28" s="28">
        <v>238.81736999999998</v>
      </c>
      <c r="H28" s="28">
        <v>250.21819600000001</v>
      </c>
      <c r="I28" s="28">
        <v>198.74285500000002</v>
      </c>
      <c r="J28" s="28">
        <v>89.198501000000007</v>
      </c>
      <c r="K28" s="27">
        <v>347.330017</v>
      </c>
      <c r="L28" s="28">
        <v>136.09309200000001</v>
      </c>
      <c r="M28" s="28">
        <v>155.32112000000001</v>
      </c>
      <c r="N28" s="1"/>
      <c r="O28" s="38">
        <v>77.763000000000005</v>
      </c>
      <c r="P28" s="7"/>
    </row>
    <row r="29" spans="1:136" x14ac:dyDescent="0.2">
      <c r="A29" s="18"/>
      <c r="B29" s="15" t="s">
        <v>45</v>
      </c>
      <c r="C29" s="18"/>
      <c r="D29" s="15" t="s">
        <v>32</v>
      </c>
      <c r="E29" s="27">
        <v>628</v>
      </c>
      <c r="F29" s="1">
        <v>829.978746</v>
      </c>
      <c r="G29" s="28">
        <v>236.327675</v>
      </c>
      <c r="H29" s="28">
        <v>270.12187</v>
      </c>
      <c r="I29" s="28">
        <v>222.670163</v>
      </c>
      <c r="J29" s="28">
        <v>100.719686</v>
      </c>
      <c r="K29" s="27">
        <v>296.7122</v>
      </c>
      <c r="L29" s="28">
        <v>150.37986600000002</v>
      </c>
      <c r="M29" s="28">
        <v>180.49140299999999</v>
      </c>
      <c r="N29" s="1"/>
      <c r="O29" s="38">
        <v>73.171999999999997</v>
      </c>
      <c r="P29" s="7"/>
    </row>
    <row r="30" spans="1:136" x14ac:dyDescent="0.2">
      <c r="A30" s="18">
        <v>2005</v>
      </c>
      <c r="B30" s="15" t="s">
        <v>34</v>
      </c>
      <c r="C30" s="18">
        <v>2005</v>
      </c>
      <c r="D30" s="15" t="s">
        <v>33</v>
      </c>
      <c r="E30" s="27">
        <v>691</v>
      </c>
      <c r="F30" s="1">
        <v>808.47693600000002</v>
      </c>
      <c r="G30" s="28">
        <v>182.478644</v>
      </c>
      <c r="H30" s="28">
        <v>271.64162699999997</v>
      </c>
      <c r="I30" s="28">
        <v>195.125641</v>
      </c>
      <c r="J30" s="28">
        <v>159.08916135000001</v>
      </c>
      <c r="K30" s="27">
        <v>370.13670500000001</v>
      </c>
      <c r="L30" s="28">
        <v>145.54269099999999</v>
      </c>
      <c r="M30" s="28">
        <v>175.30122700000001</v>
      </c>
      <c r="N30" s="1"/>
      <c r="O30" s="38">
        <v>76.369</v>
      </c>
      <c r="P30" s="7"/>
    </row>
    <row r="31" spans="1:136" x14ac:dyDescent="0.2">
      <c r="A31" s="18"/>
      <c r="B31" s="15" t="s">
        <v>35</v>
      </c>
      <c r="C31" s="18"/>
      <c r="D31" s="15" t="s">
        <v>22</v>
      </c>
      <c r="E31" s="27">
        <v>690</v>
      </c>
      <c r="F31" s="1">
        <v>730.86813300000006</v>
      </c>
      <c r="G31" s="28">
        <v>176.827845</v>
      </c>
      <c r="H31" s="28">
        <v>261.848724</v>
      </c>
      <c r="I31" s="28">
        <v>186.22959800000001</v>
      </c>
      <c r="J31" s="28">
        <v>105.82737585</v>
      </c>
      <c r="K31" s="27">
        <v>353.81910700000003</v>
      </c>
      <c r="L31" s="28">
        <v>149.46302</v>
      </c>
      <c r="M31" s="28">
        <v>186.80755600000001</v>
      </c>
      <c r="N31" s="1"/>
      <c r="O31" s="38">
        <v>79.052999999999997</v>
      </c>
      <c r="P31" s="7"/>
    </row>
    <row r="32" spans="1:136" x14ac:dyDescent="0.2">
      <c r="A32" s="18"/>
      <c r="B32" s="15" t="s">
        <v>36</v>
      </c>
      <c r="C32" s="18"/>
      <c r="D32" s="15" t="s">
        <v>23</v>
      </c>
      <c r="E32" s="27">
        <v>841</v>
      </c>
      <c r="F32" s="1">
        <v>814.42005400000005</v>
      </c>
      <c r="G32" s="28">
        <v>201.88603599999999</v>
      </c>
      <c r="H32" s="28">
        <v>287.60737999999998</v>
      </c>
      <c r="I32" s="28">
        <v>212.206547</v>
      </c>
      <c r="J32" s="28">
        <v>112.5959459</v>
      </c>
      <c r="K32" s="27">
        <v>472.86201899999998</v>
      </c>
      <c r="L32" s="28">
        <v>176.816239</v>
      </c>
      <c r="M32" s="28">
        <v>190.948632</v>
      </c>
      <c r="N32" s="1"/>
      <c r="O32" s="38">
        <v>85.453999999999994</v>
      </c>
      <c r="P32" s="7"/>
    </row>
    <row r="33" spans="1:16" x14ac:dyDescent="0.2">
      <c r="A33" s="18"/>
      <c r="B33" s="15" t="s">
        <v>37</v>
      </c>
      <c r="C33" s="18"/>
      <c r="D33" s="15" t="s">
        <v>24</v>
      </c>
      <c r="E33" s="27">
        <v>806</v>
      </c>
      <c r="F33" s="1">
        <v>747.80339700000002</v>
      </c>
      <c r="G33" s="28">
        <v>210.85734599999998</v>
      </c>
      <c r="H33" s="28">
        <v>243.36694800000001</v>
      </c>
      <c r="I33" s="28">
        <v>220.62098900000001</v>
      </c>
      <c r="J33" s="28">
        <v>72.814413920000007</v>
      </c>
      <c r="K33" s="27">
        <v>457.99225999999999</v>
      </c>
      <c r="L33" s="28">
        <v>174.57917499999999</v>
      </c>
      <c r="M33" s="28">
        <v>173.13278500000001</v>
      </c>
      <c r="N33" s="1"/>
      <c r="O33" s="38">
        <v>84.376999999999995</v>
      </c>
      <c r="P33" s="7"/>
    </row>
    <row r="34" spans="1:16" x14ac:dyDescent="0.2">
      <c r="A34" s="18"/>
      <c r="B34" s="15" t="s">
        <v>38</v>
      </c>
      <c r="C34" s="18"/>
      <c r="D34" s="15" t="s">
        <v>25</v>
      </c>
      <c r="E34" s="27">
        <v>790</v>
      </c>
      <c r="F34" s="1">
        <v>896.36866299999997</v>
      </c>
      <c r="G34" s="28">
        <v>210.79661199999998</v>
      </c>
      <c r="H34" s="28">
        <v>291.76297600000004</v>
      </c>
      <c r="I34" s="28">
        <v>257.029312</v>
      </c>
      <c r="J34" s="28">
        <v>134.15174943</v>
      </c>
      <c r="K34" s="27">
        <v>421.839246</v>
      </c>
      <c r="L34" s="28">
        <v>171.057534</v>
      </c>
      <c r="M34" s="28">
        <v>197.32714999999999</v>
      </c>
      <c r="N34" s="1"/>
      <c r="O34" s="38">
        <v>82.230999999999995</v>
      </c>
      <c r="P34" s="7"/>
    </row>
    <row r="35" spans="1:16" x14ac:dyDescent="0.2">
      <c r="A35" s="18"/>
      <c r="B35" s="15" t="s">
        <v>39</v>
      </c>
      <c r="C35" s="18"/>
      <c r="D35" s="15" t="s">
        <v>26</v>
      </c>
      <c r="E35" s="27">
        <v>878</v>
      </c>
      <c r="F35" s="1">
        <v>902.96404099999995</v>
      </c>
      <c r="G35" s="28">
        <v>236.87665100000001</v>
      </c>
      <c r="H35" s="28">
        <v>276.76396799999998</v>
      </c>
      <c r="I35" s="28">
        <v>257.62749700000001</v>
      </c>
      <c r="J35" s="28">
        <v>131.18129259999998</v>
      </c>
      <c r="K35" s="27">
        <v>538.47388600000011</v>
      </c>
      <c r="L35" s="28">
        <v>154.84277</v>
      </c>
      <c r="M35" s="28">
        <v>184.27477299999998</v>
      </c>
      <c r="N35" s="1"/>
      <c r="O35" s="38">
        <v>88.665999999999997</v>
      </c>
      <c r="P35" s="7"/>
    </row>
    <row r="36" spans="1:16" x14ac:dyDescent="0.2">
      <c r="A36" s="18"/>
      <c r="B36" s="15" t="s">
        <v>40</v>
      </c>
      <c r="C36" s="18"/>
      <c r="D36" s="15" t="s">
        <v>27</v>
      </c>
      <c r="E36" s="27">
        <v>836</v>
      </c>
      <c r="F36" s="1">
        <v>818.22749600000009</v>
      </c>
      <c r="G36" s="28">
        <v>212.043993</v>
      </c>
      <c r="H36" s="28">
        <v>277.59816999999998</v>
      </c>
      <c r="I36" s="28">
        <v>210.018033</v>
      </c>
      <c r="J36" s="28">
        <v>118.00528397000001</v>
      </c>
      <c r="K36" s="27">
        <v>489.30176599999999</v>
      </c>
      <c r="L36" s="28">
        <v>154.90722600000001</v>
      </c>
      <c r="M36" s="28">
        <v>191.62957500000002</v>
      </c>
      <c r="N36" s="1"/>
      <c r="O36" s="38">
        <v>92.013999999999996</v>
      </c>
      <c r="P36" s="7"/>
    </row>
    <row r="37" spans="1:16" x14ac:dyDescent="0.2">
      <c r="A37" s="18"/>
      <c r="B37" s="15" t="s">
        <v>41</v>
      </c>
      <c r="C37" s="18"/>
      <c r="D37" s="15" t="s">
        <v>28</v>
      </c>
      <c r="E37" s="27">
        <v>919</v>
      </c>
      <c r="F37" s="1">
        <v>839.75277300000005</v>
      </c>
      <c r="G37" s="28">
        <v>235.27674400000001</v>
      </c>
      <c r="H37" s="28">
        <v>247.595539</v>
      </c>
      <c r="I37" s="28">
        <v>223.30431899999999</v>
      </c>
      <c r="J37" s="28">
        <v>133.07547004</v>
      </c>
      <c r="K37" s="27">
        <v>577.24615800000004</v>
      </c>
      <c r="L37" s="28">
        <v>146.70695000000001</v>
      </c>
      <c r="M37" s="28">
        <v>194.92404300000001</v>
      </c>
      <c r="N37" s="1"/>
      <c r="O37" s="38">
        <v>96.924999999999997</v>
      </c>
      <c r="P37" s="7"/>
    </row>
    <row r="38" spans="1:16" x14ac:dyDescent="0.2">
      <c r="A38" s="18"/>
      <c r="B38" s="15" t="s">
        <v>42</v>
      </c>
      <c r="C38" s="18"/>
      <c r="D38" s="15" t="s">
        <v>29</v>
      </c>
      <c r="E38" s="27">
        <v>930</v>
      </c>
      <c r="F38" s="1">
        <v>855.33213999999998</v>
      </c>
      <c r="G38" s="28">
        <v>219.867028</v>
      </c>
      <c r="H38" s="28">
        <v>244.25211899999999</v>
      </c>
      <c r="I38" s="28">
        <v>203.133027</v>
      </c>
      <c r="J38" s="28">
        <v>187.89685847999999</v>
      </c>
      <c r="K38" s="27">
        <v>575.6644520000001</v>
      </c>
      <c r="L38" s="28">
        <v>158.82087100000001</v>
      </c>
      <c r="M38" s="28">
        <v>195.642482</v>
      </c>
      <c r="N38" s="1"/>
      <c r="O38" s="38">
        <v>94.991</v>
      </c>
      <c r="P38" s="7"/>
    </row>
    <row r="39" spans="1:16" x14ac:dyDescent="0.2">
      <c r="A39" s="18"/>
      <c r="B39" s="15" t="s">
        <v>43</v>
      </c>
      <c r="C39" s="18"/>
      <c r="D39" s="15" t="s">
        <v>30</v>
      </c>
      <c r="E39" s="27">
        <v>841</v>
      </c>
      <c r="F39" s="1">
        <v>994.17644499999994</v>
      </c>
      <c r="G39" s="28">
        <v>248.142111</v>
      </c>
      <c r="H39" s="28">
        <v>225.084631</v>
      </c>
      <c r="I39" s="28">
        <v>232.03478099999998</v>
      </c>
      <c r="J39" s="28">
        <v>288.66424671999999</v>
      </c>
      <c r="K39" s="27">
        <v>494.29585400000002</v>
      </c>
      <c r="L39" s="28">
        <v>157.415603</v>
      </c>
      <c r="M39" s="28">
        <v>189.728497</v>
      </c>
      <c r="N39" s="1"/>
      <c r="O39" s="38">
        <v>89.617999999999995</v>
      </c>
      <c r="P39" s="7"/>
    </row>
    <row r="40" spans="1:16" x14ac:dyDescent="0.2">
      <c r="A40" s="18"/>
      <c r="B40" s="15" t="s">
        <v>44</v>
      </c>
      <c r="C40" s="18"/>
      <c r="D40" s="15" t="s">
        <v>31</v>
      </c>
      <c r="E40" s="27">
        <v>897</v>
      </c>
      <c r="F40" s="1">
        <v>1049.4550889999998</v>
      </c>
      <c r="G40" s="28">
        <v>249.042069</v>
      </c>
      <c r="H40" s="28">
        <v>325.63469699999996</v>
      </c>
      <c r="I40" s="28">
        <v>246.915978</v>
      </c>
      <c r="J40" s="28">
        <v>227.65829414999999</v>
      </c>
      <c r="K40" s="27">
        <v>533.86373199999991</v>
      </c>
      <c r="L40" s="28">
        <v>161.99873300000002</v>
      </c>
      <c r="M40" s="28">
        <v>201.27797099999998</v>
      </c>
      <c r="N40" s="1"/>
      <c r="O40" s="38">
        <v>85.635000000000005</v>
      </c>
      <c r="P40" s="7"/>
    </row>
    <row r="41" spans="1:16" x14ac:dyDescent="0.2">
      <c r="A41" s="18"/>
      <c r="B41" s="15" t="s">
        <v>45</v>
      </c>
      <c r="C41" s="18"/>
      <c r="D41" s="15" t="s">
        <v>32</v>
      </c>
      <c r="E41" s="27">
        <v>981</v>
      </c>
      <c r="F41" s="1">
        <v>843.74429899999996</v>
      </c>
      <c r="G41" s="28">
        <v>222.356764</v>
      </c>
      <c r="H41" s="28">
        <v>234.17585399999999</v>
      </c>
      <c r="I41" s="28">
        <v>225.026263</v>
      </c>
      <c r="J41" s="28">
        <v>161.88231943</v>
      </c>
      <c r="K41" s="27">
        <v>584.33122100000003</v>
      </c>
      <c r="L41" s="28">
        <v>175.062389</v>
      </c>
      <c r="M41" s="28">
        <v>221.99641500000001</v>
      </c>
      <c r="N41" s="1"/>
      <c r="O41" s="38">
        <v>88.513999999999996</v>
      </c>
      <c r="P41" s="7"/>
    </row>
    <row r="42" spans="1:16" x14ac:dyDescent="0.2">
      <c r="A42" s="18">
        <v>2006</v>
      </c>
      <c r="B42" s="15" t="s">
        <v>34</v>
      </c>
      <c r="C42" s="18">
        <v>2006</v>
      </c>
      <c r="D42" s="15" t="s">
        <v>33</v>
      </c>
      <c r="E42" s="27">
        <v>1023</v>
      </c>
      <c r="F42" s="1">
        <v>889.99217399999998</v>
      </c>
      <c r="G42" s="28">
        <v>199.239293</v>
      </c>
      <c r="H42" s="28">
        <v>286.12537300000002</v>
      </c>
      <c r="I42" s="28">
        <v>242.09287799999998</v>
      </c>
      <c r="J42" s="28">
        <v>162.41299536999998</v>
      </c>
      <c r="K42" s="27">
        <v>630.84712999999999</v>
      </c>
      <c r="L42" s="28">
        <v>184.22624900000002</v>
      </c>
      <c r="M42" s="28">
        <v>208.19391880000001</v>
      </c>
      <c r="N42" s="1"/>
      <c r="O42" s="38">
        <v>92.953000000000003</v>
      </c>
      <c r="P42" s="7"/>
    </row>
    <row r="43" spans="1:16" x14ac:dyDescent="0.2">
      <c r="A43" s="18"/>
      <c r="B43" s="15" t="s">
        <v>35</v>
      </c>
      <c r="C43" s="18"/>
      <c r="D43" s="15" t="s">
        <v>22</v>
      </c>
      <c r="E43" s="27">
        <v>948</v>
      </c>
      <c r="F43" s="1">
        <v>760.70832299999995</v>
      </c>
      <c r="G43" s="28">
        <v>166.38385099999999</v>
      </c>
      <c r="H43" s="28">
        <v>233.76048</v>
      </c>
      <c r="I43" s="28">
        <v>173.14408499999999</v>
      </c>
      <c r="J43" s="28">
        <v>187.331222</v>
      </c>
      <c r="K43" s="27">
        <v>547.51698600000009</v>
      </c>
      <c r="L43" s="28">
        <v>183.79690599999998</v>
      </c>
      <c r="M43" s="28">
        <v>216.58484899999999</v>
      </c>
      <c r="N43" s="1"/>
      <c r="O43" s="38">
        <v>92.534000000000006</v>
      </c>
      <c r="P43" s="7"/>
    </row>
    <row r="44" spans="1:16" x14ac:dyDescent="0.2">
      <c r="A44" s="18"/>
      <c r="B44" s="15" t="s">
        <v>36</v>
      </c>
      <c r="C44" s="18"/>
      <c r="D44" s="15" t="s">
        <v>23</v>
      </c>
      <c r="E44" s="27">
        <v>1059</v>
      </c>
      <c r="F44" s="1">
        <v>1065.8681869999998</v>
      </c>
      <c r="G44" s="28">
        <v>240.73511400000001</v>
      </c>
      <c r="H44" s="28">
        <v>349.16110399999997</v>
      </c>
      <c r="I44" s="28">
        <v>309.48765700000001</v>
      </c>
      <c r="J44" s="28">
        <v>166.38603000000001</v>
      </c>
      <c r="K44" s="27">
        <v>607.72237899999993</v>
      </c>
      <c r="L44" s="28">
        <v>213.455907</v>
      </c>
      <c r="M44" s="28">
        <v>237.37482299999999</v>
      </c>
      <c r="N44" s="1"/>
      <c r="O44" s="38">
        <v>92.712000000000003</v>
      </c>
      <c r="P44" s="7"/>
    </row>
    <row r="45" spans="1:16" x14ac:dyDescent="0.2">
      <c r="A45" s="18"/>
      <c r="B45" s="15" t="s">
        <v>37</v>
      </c>
      <c r="C45" s="18"/>
      <c r="D45" s="15" t="s">
        <v>24</v>
      </c>
      <c r="E45" s="27">
        <v>1177</v>
      </c>
      <c r="F45" s="1">
        <v>913.73856599999999</v>
      </c>
      <c r="G45" s="28">
        <v>220.810576</v>
      </c>
      <c r="H45" s="28">
        <v>276.18456800000001</v>
      </c>
      <c r="I45" s="28">
        <v>234.25873899999999</v>
      </c>
      <c r="J45" s="28">
        <v>182.331996</v>
      </c>
      <c r="K45" s="27">
        <v>760.99281999999994</v>
      </c>
      <c r="L45" s="28">
        <v>198.71892300000002</v>
      </c>
      <c r="M45" s="28">
        <v>217.07576699999998</v>
      </c>
      <c r="N45" s="1"/>
      <c r="O45" s="38">
        <v>99.325999999999993</v>
      </c>
      <c r="P45" s="7"/>
    </row>
    <row r="46" spans="1:16" x14ac:dyDescent="0.2">
      <c r="A46" s="18"/>
      <c r="B46" s="15" t="s">
        <v>38</v>
      </c>
      <c r="C46" s="18"/>
      <c r="D46" s="15" t="s">
        <v>25</v>
      </c>
      <c r="E46" s="27">
        <v>1087</v>
      </c>
      <c r="F46" s="1">
        <v>1091.9626040000001</v>
      </c>
      <c r="G46" s="28">
        <v>248.86596599999999</v>
      </c>
      <c r="H46" s="28">
        <v>308.31118699999996</v>
      </c>
      <c r="I46" s="28">
        <v>248.03300200000001</v>
      </c>
      <c r="J46" s="28">
        <v>286.610027</v>
      </c>
      <c r="K46" s="27">
        <v>650.79003699999998</v>
      </c>
      <c r="L46" s="28">
        <v>179.38241399999998</v>
      </c>
      <c r="M46" s="28">
        <v>256.59467100000001</v>
      </c>
      <c r="N46" s="1"/>
      <c r="O46" s="38">
        <v>100.126</v>
      </c>
      <c r="P46" s="7"/>
    </row>
    <row r="47" spans="1:16" x14ac:dyDescent="0.2">
      <c r="A47" s="18"/>
      <c r="B47" s="15" t="s">
        <v>39</v>
      </c>
      <c r="C47" s="18"/>
      <c r="D47" s="15" t="s">
        <v>26</v>
      </c>
      <c r="E47" s="27">
        <v>1060</v>
      </c>
      <c r="F47" s="1">
        <v>932.48254299999996</v>
      </c>
      <c r="G47" s="28">
        <v>251.310282</v>
      </c>
      <c r="H47" s="28">
        <v>296.65758899999997</v>
      </c>
      <c r="I47" s="28">
        <v>270.70517700000005</v>
      </c>
      <c r="J47" s="28">
        <v>113.70931200000001</v>
      </c>
      <c r="K47" s="27">
        <v>652.47927300000003</v>
      </c>
      <c r="L47" s="28">
        <v>157.21503099999998</v>
      </c>
      <c r="M47" s="28">
        <v>249.835374</v>
      </c>
      <c r="O47" s="38">
        <v>100.962</v>
      </c>
      <c r="P47" s="7"/>
    </row>
    <row r="48" spans="1:16" x14ac:dyDescent="0.2">
      <c r="A48" s="18"/>
      <c r="B48" s="15" t="s">
        <v>40</v>
      </c>
      <c r="C48" s="18"/>
      <c r="D48" s="15" t="s">
        <v>27</v>
      </c>
      <c r="E48" s="27">
        <v>1042</v>
      </c>
      <c r="F48" s="1">
        <v>1037.805593</v>
      </c>
      <c r="G48" s="28">
        <v>242.129064</v>
      </c>
      <c r="H48" s="28">
        <v>277.16665</v>
      </c>
      <c r="I48" s="28">
        <v>219.654933</v>
      </c>
      <c r="J48" s="28">
        <v>298.74824999999998</v>
      </c>
      <c r="K48" s="27">
        <v>643.919399</v>
      </c>
      <c r="L48" s="28">
        <v>156.37263200000001</v>
      </c>
      <c r="M48" s="28">
        <v>241.62817199999998</v>
      </c>
      <c r="O48" s="38">
        <v>103.15300000000001</v>
      </c>
      <c r="P48" s="7"/>
    </row>
    <row r="49" spans="1:16" x14ac:dyDescent="0.2">
      <c r="A49" s="18"/>
      <c r="B49" s="15" t="s">
        <v>41</v>
      </c>
      <c r="C49" s="18"/>
      <c r="D49" s="15" t="s">
        <v>28</v>
      </c>
      <c r="E49" s="27">
        <v>1128</v>
      </c>
      <c r="F49" s="1">
        <v>1065.0199069999999</v>
      </c>
      <c r="G49" s="28">
        <v>267.08358000000004</v>
      </c>
      <c r="H49" s="28">
        <v>321.640196</v>
      </c>
      <c r="I49" s="28">
        <v>247.09497399999998</v>
      </c>
      <c r="J49" s="28">
        <v>229.05509899999998</v>
      </c>
      <c r="K49" s="27">
        <v>721.429757</v>
      </c>
      <c r="L49" s="28">
        <v>164.54601199999999</v>
      </c>
      <c r="M49" s="28">
        <v>241.695741</v>
      </c>
      <c r="O49" s="38">
        <v>100.861</v>
      </c>
      <c r="P49" s="7"/>
    </row>
    <row r="50" spans="1:16" x14ac:dyDescent="0.2">
      <c r="A50" s="18"/>
      <c r="B50" s="15" t="s">
        <v>42</v>
      </c>
      <c r="C50" s="18"/>
      <c r="D50" s="15" t="s">
        <v>29</v>
      </c>
      <c r="E50" s="27">
        <v>1097</v>
      </c>
      <c r="F50" s="1">
        <v>1129.1750930000001</v>
      </c>
      <c r="G50" s="28">
        <v>243.21744899999999</v>
      </c>
      <c r="H50" s="28">
        <v>359.391638</v>
      </c>
      <c r="I50" s="28">
        <v>247.89947800000002</v>
      </c>
      <c r="J50" s="28">
        <v>278.58451000000002</v>
      </c>
      <c r="K50" s="27">
        <v>651.09863899999993</v>
      </c>
      <c r="L50" s="28">
        <v>186.406048</v>
      </c>
      <c r="M50" s="28">
        <v>259.40616299999999</v>
      </c>
      <c r="O50" s="38">
        <v>92.287000000000006</v>
      </c>
      <c r="P50" s="7"/>
    </row>
    <row r="51" spans="1:16" x14ac:dyDescent="0.2">
      <c r="A51" s="18"/>
      <c r="B51" s="15" t="s">
        <v>43</v>
      </c>
      <c r="C51" s="18"/>
      <c r="D51" s="15" t="s">
        <v>30</v>
      </c>
      <c r="E51" s="27">
        <v>1052</v>
      </c>
      <c r="F51" s="1">
        <v>1169.778311</v>
      </c>
      <c r="G51" s="28">
        <v>269.04149899999999</v>
      </c>
      <c r="H51" s="28">
        <v>390.36998100000005</v>
      </c>
      <c r="I51" s="28">
        <v>267.68355099999997</v>
      </c>
      <c r="J51" s="28">
        <v>242.595528</v>
      </c>
      <c r="K51" s="27">
        <v>588.57215500000007</v>
      </c>
      <c r="L51" s="28">
        <v>182.51404700000001</v>
      </c>
      <c r="M51" s="28">
        <v>280.813267</v>
      </c>
      <c r="O51" s="38">
        <v>89.013000000000005</v>
      </c>
      <c r="P51" s="7"/>
    </row>
    <row r="52" spans="1:16" x14ac:dyDescent="0.2">
      <c r="A52" s="18"/>
      <c r="B52" s="15" t="s">
        <v>44</v>
      </c>
      <c r="C52" s="18"/>
      <c r="D52" s="15" t="s">
        <v>31</v>
      </c>
      <c r="E52" s="27">
        <v>1044</v>
      </c>
      <c r="F52" s="1">
        <v>1066.0723889999999</v>
      </c>
      <c r="G52" s="28">
        <v>288.60118499999999</v>
      </c>
      <c r="H52" s="28">
        <v>320.19955499999998</v>
      </c>
      <c r="I52" s="28">
        <v>265.74782400000004</v>
      </c>
      <c r="J52" s="28">
        <v>191.17839900000001</v>
      </c>
      <c r="K52" s="27">
        <v>563.90920900000003</v>
      </c>
      <c r="L52" s="28">
        <v>183.478207</v>
      </c>
      <c r="M52" s="28">
        <v>296.91824600000001</v>
      </c>
      <c r="O52" s="38">
        <v>87.861999999999995</v>
      </c>
      <c r="P52" s="7"/>
    </row>
    <row r="53" spans="1:16" x14ac:dyDescent="0.2">
      <c r="A53" s="18"/>
      <c r="B53" s="15" t="s">
        <v>45</v>
      </c>
      <c r="C53" s="18"/>
      <c r="D53" s="15" t="s">
        <v>32</v>
      </c>
      <c r="E53" s="27">
        <v>1013</v>
      </c>
      <c r="F53" s="1">
        <v>990.95607999999993</v>
      </c>
      <c r="G53" s="28">
        <v>231.52336600000001</v>
      </c>
      <c r="H53" s="28">
        <v>323.56390700000003</v>
      </c>
      <c r="I53" s="28">
        <v>228.97112300000001</v>
      </c>
      <c r="J53" s="28">
        <v>206.64597899999998</v>
      </c>
      <c r="K53" s="27">
        <v>525.23138300000005</v>
      </c>
      <c r="L53" s="28">
        <v>210.05634499999999</v>
      </c>
      <c r="M53" s="28">
        <v>277.34866399999999</v>
      </c>
      <c r="O53" s="38">
        <v>89.019000000000005</v>
      </c>
      <c r="P53" s="7"/>
    </row>
    <row r="54" spans="1:16" x14ac:dyDescent="0.2">
      <c r="A54" s="18">
        <v>2007</v>
      </c>
      <c r="B54" s="15" t="s">
        <v>34</v>
      </c>
      <c r="C54" s="18">
        <v>2007</v>
      </c>
      <c r="D54" s="15" t="s">
        <v>33</v>
      </c>
      <c r="E54" s="27">
        <v>904</v>
      </c>
      <c r="F54" s="1">
        <v>1082.107724</v>
      </c>
      <c r="G54" s="28">
        <v>225.08533</v>
      </c>
      <c r="H54" s="29">
        <v>414.907599</v>
      </c>
      <c r="I54" s="28">
        <v>310.588908</v>
      </c>
      <c r="J54" s="28">
        <v>131.34304800000001</v>
      </c>
      <c r="K54" s="27">
        <v>446.36216999999999</v>
      </c>
      <c r="L54" s="28">
        <v>202.21297099999998</v>
      </c>
      <c r="M54" s="28">
        <v>255.88314144999998</v>
      </c>
      <c r="O54" s="38">
        <v>84.072999999999993</v>
      </c>
      <c r="P54" s="7"/>
    </row>
    <row r="55" spans="1:16" x14ac:dyDescent="0.2">
      <c r="A55" s="18"/>
      <c r="B55" s="15" t="s">
        <v>35</v>
      </c>
      <c r="C55" s="18"/>
      <c r="D55" s="15" t="s">
        <v>22</v>
      </c>
      <c r="E55" s="27">
        <v>928</v>
      </c>
      <c r="F55" s="1">
        <v>860.37777800000003</v>
      </c>
      <c r="G55" s="28">
        <v>210.456592</v>
      </c>
      <c r="H55" s="29">
        <v>289.86134399999997</v>
      </c>
      <c r="I55" s="28">
        <v>220.55154300000001</v>
      </c>
      <c r="J55" s="28">
        <v>139.27279199999998</v>
      </c>
      <c r="K55" s="27">
        <v>456.69246000000004</v>
      </c>
      <c r="L55" s="28">
        <v>199.128085</v>
      </c>
      <c r="M55" s="28">
        <v>271.75082510000004</v>
      </c>
      <c r="O55" s="38">
        <v>89.447999999999993</v>
      </c>
      <c r="P55" s="7"/>
    </row>
    <row r="56" spans="1:16" x14ac:dyDescent="0.2">
      <c r="A56" s="18"/>
      <c r="B56" s="15" t="s">
        <v>36</v>
      </c>
      <c r="C56" s="18"/>
      <c r="D56" s="15" t="s">
        <v>23</v>
      </c>
      <c r="E56" s="27">
        <v>1046</v>
      </c>
      <c r="F56" s="1">
        <v>1151.9165370000001</v>
      </c>
      <c r="G56" s="28">
        <v>237.68920199999999</v>
      </c>
      <c r="H56" s="29">
        <v>376.55913799999996</v>
      </c>
      <c r="I56" s="28">
        <v>285.025869</v>
      </c>
      <c r="J56" s="28">
        <v>252.30665400000001</v>
      </c>
      <c r="K56" s="27">
        <v>537.30010100000004</v>
      </c>
      <c r="L56" s="28">
        <v>222.72452100000001</v>
      </c>
      <c r="M56" s="28">
        <v>286.33343232999999</v>
      </c>
      <c r="O56" s="38">
        <v>90.358000000000004</v>
      </c>
      <c r="P56" s="7"/>
    </row>
    <row r="57" spans="1:16" x14ac:dyDescent="0.2">
      <c r="A57" s="18"/>
      <c r="B57" s="15" t="s">
        <v>37</v>
      </c>
      <c r="C57" s="18"/>
      <c r="D57" s="15" t="s">
        <v>24</v>
      </c>
      <c r="E57" s="27">
        <v>1101</v>
      </c>
      <c r="F57" s="1">
        <v>965.76890800000001</v>
      </c>
      <c r="G57" s="28">
        <v>229.084688</v>
      </c>
      <c r="H57" s="29">
        <v>333.63900599999999</v>
      </c>
      <c r="I57" s="28">
        <v>259.00952799999999</v>
      </c>
      <c r="J57" s="28">
        <v>143.72844499999999</v>
      </c>
      <c r="K57" s="27">
        <v>601.09283100000005</v>
      </c>
      <c r="L57" s="28">
        <v>223.06921</v>
      </c>
      <c r="M57" s="28">
        <v>276.45447049000001</v>
      </c>
      <c r="O57" s="38">
        <v>93.863</v>
      </c>
      <c r="P57" s="7"/>
    </row>
    <row r="58" spans="1:16" x14ac:dyDescent="0.2">
      <c r="A58" s="18"/>
      <c r="B58" s="15" t="s">
        <v>38</v>
      </c>
      <c r="C58" s="18"/>
      <c r="D58" s="15" t="s">
        <v>25</v>
      </c>
      <c r="E58" s="27">
        <v>1066</v>
      </c>
      <c r="F58" s="1">
        <v>1168.8881489999999</v>
      </c>
      <c r="G58" s="28">
        <v>262.95406300000002</v>
      </c>
      <c r="H58" s="29">
        <v>359.23471999999998</v>
      </c>
      <c r="I58" s="28">
        <v>278.876825</v>
      </c>
      <c r="J58" s="28">
        <v>267.499887</v>
      </c>
      <c r="K58" s="27">
        <v>581.59839099999999</v>
      </c>
      <c r="L58" s="28">
        <v>193.78412599999999</v>
      </c>
      <c r="M58" s="28">
        <v>290.95192476</v>
      </c>
      <c r="O58" s="38">
        <v>94.114000000000004</v>
      </c>
      <c r="P58" s="7"/>
    </row>
    <row r="59" spans="1:16" x14ac:dyDescent="0.2">
      <c r="A59" s="18"/>
      <c r="B59" s="15" t="s">
        <v>39</v>
      </c>
      <c r="C59" s="18"/>
      <c r="D59" s="15" t="s">
        <v>26</v>
      </c>
      <c r="E59" s="27">
        <v>1186</v>
      </c>
      <c r="F59" s="1">
        <v>1026.001563</v>
      </c>
      <c r="G59" s="28">
        <v>242.61168000000001</v>
      </c>
      <c r="H59" s="29">
        <v>312.461838</v>
      </c>
      <c r="I59" s="28">
        <v>237.235332</v>
      </c>
      <c r="J59" s="28">
        <v>233.59382600000001</v>
      </c>
      <c r="K59" s="27">
        <v>714.91969700000004</v>
      </c>
      <c r="L59" s="28">
        <v>180.49346</v>
      </c>
      <c r="M59" s="28">
        <v>290.52628866000003</v>
      </c>
      <c r="O59" s="38">
        <v>97.055000000000007</v>
      </c>
      <c r="P59" s="7"/>
    </row>
    <row r="60" spans="1:16" x14ac:dyDescent="0.2">
      <c r="A60" s="18"/>
      <c r="B60" s="15" t="s">
        <v>40</v>
      </c>
      <c r="C60" s="18"/>
      <c r="D60" s="15" t="s">
        <v>27</v>
      </c>
      <c r="E60" s="27">
        <v>1362</v>
      </c>
      <c r="F60" s="1">
        <v>1189.6225400000001</v>
      </c>
      <c r="G60" s="28">
        <v>267.20336400000002</v>
      </c>
      <c r="H60" s="29">
        <v>370.76684</v>
      </c>
      <c r="I60" s="28">
        <v>290.55185399999999</v>
      </c>
      <c r="J60" s="28">
        <v>260.75851800000004</v>
      </c>
      <c r="K60" s="27">
        <v>875.12243899999999</v>
      </c>
      <c r="L60" s="28">
        <v>182.743302</v>
      </c>
      <c r="M60" s="28">
        <v>304.44345981999999</v>
      </c>
      <c r="O60" s="38">
        <v>103.191</v>
      </c>
      <c r="P60" s="7"/>
    </row>
    <row r="61" spans="1:16" x14ac:dyDescent="0.2">
      <c r="A61" s="18"/>
      <c r="B61" s="15" t="s">
        <v>41</v>
      </c>
      <c r="C61" s="18"/>
      <c r="D61" s="15" t="s">
        <v>28</v>
      </c>
      <c r="E61" s="27">
        <v>1184</v>
      </c>
      <c r="F61" s="1">
        <v>1155.8373389999999</v>
      </c>
      <c r="G61" s="28">
        <v>284.92922600000003</v>
      </c>
      <c r="H61" s="29">
        <v>409.20271300000002</v>
      </c>
      <c r="I61" s="28">
        <v>278.986761</v>
      </c>
      <c r="J61" s="28">
        <v>182.56002699999999</v>
      </c>
      <c r="K61" s="27">
        <v>700.2680600000001</v>
      </c>
      <c r="L61" s="28">
        <v>188.33312899999999</v>
      </c>
      <c r="M61" s="28">
        <v>295.41374608000001</v>
      </c>
      <c r="O61" s="38">
        <v>101.872</v>
      </c>
      <c r="P61" s="7"/>
    </row>
    <row r="62" spans="1:16" x14ac:dyDescent="0.2">
      <c r="A62" s="18"/>
      <c r="B62" s="15" t="s">
        <v>42</v>
      </c>
      <c r="C62" s="18"/>
      <c r="D62" s="15" t="s">
        <v>29</v>
      </c>
      <c r="E62" s="27">
        <v>1280</v>
      </c>
      <c r="F62" s="1">
        <v>1210.3824930000001</v>
      </c>
      <c r="G62" s="28">
        <v>263.60790299999996</v>
      </c>
      <c r="H62" s="29">
        <v>361.10947899999996</v>
      </c>
      <c r="I62" s="28">
        <v>263.07013900000004</v>
      </c>
      <c r="J62" s="28">
        <v>322.373447</v>
      </c>
      <c r="K62" s="27">
        <v>783.45367899999997</v>
      </c>
      <c r="L62" s="28">
        <v>197.85061777000001</v>
      </c>
      <c r="M62" s="28">
        <v>298.65313955000005</v>
      </c>
      <c r="O62" s="38">
        <v>104.14100000000001</v>
      </c>
      <c r="P62" s="7"/>
    </row>
    <row r="63" spans="1:16" x14ac:dyDescent="0.2">
      <c r="A63" s="18"/>
      <c r="B63" s="15" t="s">
        <v>43</v>
      </c>
      <c r="C63" s="18"/>
      <c r="D63" s="15" t="s">
        <v>30</v>
      </c>
      <c r="E63" s="27">
        <v>1426</v>
      </c>
      <c r="F63" s="1">
        <v>1401.4668610000001</v>
      </c>
      <c r="G63" s="28">
        <v>332.21350100000001</v>
      </c>
      <c r="H63" s="29">
        <v>413.26954999999998</v>
      </c>
      <c r="I63" s="28">
        <v>324.84054599999996</v>
      </c>
      <c r="J63" s="28">
        <v>330.80987400000004</v>
      </c>
      <c r="K63" s="27">
        <v>861.57697100000007</v>
      </c>
      <c r="L63" s="28">
        <v>218.56729899999999</v>
      </c>
      <c r="M63" s="28">
        <v>346.29994880000004</v>
      </c>
      <c r="O63" s="38">
        <v>109.331</v>
      </c>
      <c r="P63" s="7"/>
    </row>
    <row r="64" spans="1:16" x14ac:dyDescent="0.2">
      <c r="A64" s="18"/>
      <c r="B64" s="15" t="s">
        <v>44</v>
      </c>
      <c r="C64" s="18"/>
      <c r="D64" s="15" t="s">
        <v>31</v>
      </c>
      <c r="E64" s="27">
        <v>1373</v>
      </c>
      <c r="F64" s="1">
        <v>1408.26403</v>
      </c>
      <c r="G64" s="28">
        <v>352.443017</v>
      </c>
      <c r="H64" s="29">
        <v>443.12739299999998</v>
      </c>
      <c r="I64" s="28">
        <v>313.18683600000003</v>
      </c>
      <c r="J64" s="28">
        <v>299.15839399999999</v>
      </c>
      <c r="K64" s="27">
        <v>852.71873500000004</v>
      </c>
      <c r="L64" s="28">
        <v>212.69659300000001</v>
      </c>
      <c r="M64" s="28">
        <v>307.16043553999998</v>
      </c>
      <c r="O64" s="38">
        <v>115.377</v>
      </c>
      <c r="P64" s="7"/>
    </row>
    <row r="65" spans="1:16" x14ac:dyDescent="0.2">
      <c r="A65" s="18"/>
      <c r="B65" s="15" t="s">
        <v>45</v>
      </c>
      <c r="C65" s="18"/>
      <c r="D65" s="15" t="s">
        <v>32</v>
      </c>
      <c r="E65" s="27">
        <v>1465</v>
      </c>
      <c r="F65" s="1">
        <v>1272.8275120000001</v>
      </c>
      <c r="G65" s="28">
        <v>319.91779700000001</v>
      </c>
      <c r="H65" s="29">
        <v>357.971159</v>
      </c>
      <c r="I65" s="28">
        <v>388.32973100000004</v>
      </c>
      <c r="J65" s="28">
        <v>206.37373000000002</v>
      </c>
      <c r="K65" s="27">
        <v>917.33829600000001</v>
      </c>
      <c r="L65" s="28">
        <v>225.49537899999999</v>
      </c>
      <c r="M65" s="28">
        <v>321.90237523000002</v>
      </c>
      <c r="O65" s="38">
        <v>113.164</v>
      </c>
      <c r="P65" s="7"/>
    </row>
    <row r="66" spans="1:16" x14ac:dyDescent="0.2">
      <c r="A66" s="18">
        <v>2008</v>
      </c>
      <c r="B66" s="15" t="s">
        <v>34</v>
      </c>
      <c r="C66" s="18">
        <v>2008</v>
      </c>
      <c r="D66" s="15" t="s">
        <v>33</v>
      </c>
      <c r="E66" s="27">
        <v>1576</v>
      </c>
      <c r="F66" s="1">
        <v>1366.0484860000001</v>
      </c>
      <c r="G66" s="28">
        <v>287.42838599999999</v>
      </c>
      <c r="H66" s="28">
        <v>495.30224800000002</v>
      </c>
      <c r="I66" s="28">
        <v>323.87769199999997</v>
      </c>
      <c r="J66" s="28">
        <v>259.25314900000001</v>
      </c>
      <c r="K66" s="27">
        <v>1050.17760363</v>
      </c>
      <c r="L66" s="28">
        <v>220.96151990999999</v>
      </c>
      <c r="M66" s="28">
        <v>304.94774548999999</v>
      </c>
      <c r="O66" s="38">
        <v>112.29900000000001</v>
      </c>
      <c r="P66" s="7"/>
    </row>
    <row r="67" spans="1:16" x14ac:dyDescent="0.2">
      <c r="A67" s="18"/>
      <c r="B67" s="15" t="s">
        <v>35</v>
      </c>
      <c r="C67" s="18"/>
      <c r="D67" s="15" t="s">
        <v>22</v>
      </c>
      <c r="E67" s="27">
        <v>1619</v>
      </c>
      <c r="F67" s="1">
        <v>1136.476028</v>
      </c>
      <c r="G67" s="28">
        <v>234.77178599999999</v>
      </c>
      <c r="H67" s="28">
        <v>380.19869199999999</v>
      </c>
      <c r="I67" s="28">
        <v>287.85329100000001</v>
      </c>
      <c r="J67" s="28">
        <v>233.348634</v>
      </c>
      <c r="K67" s="27">
        <v>1055.4078241099999</v>
      </c>
      <c r="L67" s="28">
        <v>258.48729397</v>
      </c>
      <c r="M67" s="28">
        <v>304.65658575000003</v>
      </c>
      <c r="O67" s="38">
        <v>115.413</v>
      </c>
      <c r="P67" s="7"/>
    </row>
    <row r="68" spans="1:16" x14ac:dyDescent="0.2">
      <c r="A68" s="18"/>
      <c r="B68" s="15" t="s">
        <v>36</v>
      </c>
      <c r="C68" s="18"/>
      <c r="D68" s="15" t="s">
        <v>23</v>
      </c>
      <c r="E68" s="27">
        <v>1446</v>
      </c>
      <c r="F68" s="1">
        <v>1333.9479860000001</v>
      </c>
      <c r="G68" s="28">
        <v>312.79403600000001</v>
      </c>
      <c r="H68" s="28">
        <v>451.37764799999997</v>
      </c>
      <c r="I68" s="28">
        <v>322.74901699999998</v>
      </c>
      <c r="J68" s="28">
        <v>246.81211100000002</v>
      </c>
      <c r="K68" s="27">
        <v>858.54033083000002</v>
      </c>
      <c r="L68" s="28">
        <v>273.85965226000002</v>
      </c>
      <c r="M68" s="28">
        <v>313.63510545999998</v>
      </c>
      <c r="O68" s="38">
        <v>120.009</v>
      </c>
      <c r="P68" s="7"/>
    </row>
    <row r="69" spans="1:16" x14ac:dyDescent="0.2">
      <c r="A69" s="18"/>
      <c r="B69" s="15" t="s">
        <v>37</v>
      </c>
      <c r="C69" s="18"/>
      <c r="D69" s="15" t="s">
        <v>24</v>
      </c>
      <c r="E69" s="27">
        <v>1706</v>
      </c>
      <c r="F69" s="1">
        <v>1489.517073</v>
      </c>
      <c r="G69" s="28">
        <v>341.37596500000001</v>
      </c>
      <c r="H69" s="28">
        <v>527.03990899999997</v>
      </c>
      <c r="I69" s="28">
        <v>361.46810999999997</v>
      </c>
      <c r="J69" s="28">
        <v>259.33540599999998</v>
      </c>
      <c r="K69" s="27">
        <v>1128.46193361</v>
      </c>
      <c r="L69" s="28">
        <v>239.38559301999999</v>
      </c>
      <c r="M69" s="28">
        <v>338.02875825999996</v>
      </c>
      <c r="O69" s="38">
        <v>122.512</v>
      </c>
      <c r="P69" s="7"/>
    </row>
    <row r="70" spans="1:16" x14ac:dyDescent="0.2">
      <c r="A70" s="18"/>
      <c r="B70" s="15" t="s">
        <v>38</v>
      </c>
      <c r="C70" s="18"/>
      <c r="D70" s="15" t="s">
        <v>25</v>
      </c>
      <c r="E70" s="27">
        <v>1999</v>
      </c>
      <c r="F70" s="1">
        <v>1378.5934589999999</v>
      </c>
      <c r="G70" s="28">
        <v>331.89718499999998</v>
      </c>
      <c r="H70" s="28">
        <v>479.53381100000001</v>
      </c>
      <c r="I70" s="28">
        <v>367.22751500000004</v>
      </c>
      <c r="J70" s="28">
        <v>199.660721</v>
      </c>
      <c r="K70" s="27">
        <v>1350.8994534599999</v>
      </c>
      <c r="L70" s="28">
        <v>288.61087566999998</v>
      </c>
      <c r="M70" s="28">
        <v>359.96581885000001</v>
      </c>
      <c r="O70" s="38">
        <v>132.5</v>
      </c>
      <c r="P70" s="7"/>
    </row>
    <row r="71" spans="1:16" x14ac:dyDescent="0.2">
      <c r="A71" s="18"/>
      <c r="B71" s="15" t="s">
        <v>39</v>
      </c>
      <c r="C71" s="18"/>
      <c r="D71" s="15" t="s">
        <v>26</v>
      </c>
      <c r="E71" s="27">
        <v>1933</v>
      </c>
      <c r="F71" s="1">
        <v>1703.0554059999999</v>
      </c>
      <c r="G71" s="28">
        <v>324.92533800000001</v>
      </c>
      <c r="H71" s="28">
        <v>567.38831700000003</v>
      </c>
      <c r="I71" s="28">
        <v>383.33727199999998</v>
      </c>
      <c r="J71" s="28">
        <v>427.16073599999999</v>
      </c>
      <c r="K71" s="27">
        <v>1318.3235138800001</v>
      </c>
      <c r="L71" s="28">
        <v>236.29137572000002</v>
      </c>
      <c r="M71" s="28">
        <v>378.28662488000003</v>
      </c>
      <c r="O71" s="38">
        <v>139.50899999999999</v>
      </c>
      <c r="P71" s="7"/>
    </row>
    <row r="72" spans="1:16" x14ac:dyDescent="0.2">
      <c r="A72" s="18"/>
      <c r="B72" s="15" t="s">
        <v>40</v>
      </c>
      <c r="C72" s="18"/>
      <c r="D72" s="15" t="s">
        <v>27</v>
      </c>
      <c r="E72" s="27">
        <v>1858</v>
      </c>
      <c r="F72" s="1">
        <v>1839.6732669999999</v>
      </c>
      <c r="G72" s="28">
        <v>376.99325699999997</v>
      </c>
      <c r="H72" s="28">
        <v>594.46043599999996</v>
      </c>
      <c r="I72" s="28">
        <v>424.81464299999999</v>
      </c>
      <c r="J72" s="28">
        <v>442.577786</v>
      </c>
      <c r="K72" s="27">
        <v>1236.4776344099998</v>
      </c>
      <c r="L72" s="28">
        <v>233.3612784</v>
      </c>
      <c r="M72" s="28">
        <v>388.36314636000003</v>
      </c>
      <c r="O72" s="38">
        <v>134.38800000000001</v>
      </c>
      <c r="P72" s="7"/>
    </row>
    <row r="73" spans="1:16" x14ac:dyDescent="0.2">
      <c r="A73" s="18"/>
      <c r="B73" s="15" t="s">
        <v>41</v>
      </c>
      <c r="C73" s="18"/>
      <c r="D73" s="15" t="s">
        <v>28</v>
      </c>
      <c r="E73" s="27">
        <v>1837</v>
      </c>
      <c r="F73" s="1">
        <v>1762.5638300000001</v>
      </c>
      <c r="G73" s="28">
        <v>353.12761499999999</v>
      </c>
      <c r="H73" s="28">
        <v>551.10473500000001</v>
      </c>
      <c r="I73" s="28">
        <v>370.41751400000004</v>
      </c>
      <c r="J73" s="28">
        <v>486.23047100000002</v>
      </c>
      <c r="K73" s="27">
        <v>1203.6224598000001</v>
      </c>
      <c r="L73" s="28">
        <v>249.38536062</v>
      </c>
      <c r="M73" s="28">
        <v>384.05436096</v>
      </c>
      <c r="O73" s="38">
        <v>125.48099999999999</v>
      </c>
      <c r="P73" s="7"/>
    </row>
    <row r="74" spans="1:16" x14ac:dyDescent="0.2">
      <c r="A74" s="18"/>
      <c r="B74" s="15" t="s">
        <v>42</v>
      </c>
      <c r="C74" s="18"/>
      <c r="D74" s="15" t="s">
        <v>29</v>
      </c>
      <c r="E74" s="27">
        <v>1553</v>
      </c>
      <c r="F74" s="1">
        <v>1804.7388089999999</v>
      </c>
      <c r="G74" s="28">
        <v>389.61349300000001</v>
      </c>
      <c r="H74" s="28">
        <v>648.59695299999998</v>
      </c>
      <c r="I74" s="28">
        <v>465.91719699999999</v>
      </c>
      <c r="J74" s="28">
        <v>300.23408599999999</v>
      </c>
      <c r="K74" s="27">
        <v>978.00047788999996</v>
      </c>
      <c r="L74" s="28">
        <v>227.00056885000001</v>
      </c>
      <c r="M74" s="28">
        <v>348.15211164000004</v>
      </c>
      <c r="O74" s="38">
        <v>117.31100000000001</v>
      </c>
      <c r="P74" s="7"/>
    </row>
    <row r="75" spans="1:16" x14ac:dyDescent="0.2">
      <c r="A75" s="18"/>
      <c r="B75" s="15" t="s">
        <v>43</v>
      </c>
      <c r="C75" s="18"/>
      <c r="D75" s="15" t="s">
        <v>30</v>
      </c>
      <c r="E75" s="27">
        <v>1311</v>
      </c>
      <c r="F75" s="1">
        <v>1939.129664</v>
      </c>
      <c r="G75" s="28">
        <v>432.75773200000003</v>
      </c>
      <c r="H75" s="28">
        <v>657.42384300000003</v>
      </c>
      <c r="I75" s="28">
        <v>526.48051899999996</v>
      </c>
      <c r="J75" s="28">
        <v>320.15284100000002</v>
      </c>
      <c r="K75" s="27">
        <v>732.37804772999993</v>
      </c>
      <c r="L75" s="28">
        <v>248.64547518999998</v>
      </c>
      <c r="M75" s="28">
        <v>329.56686573999997</v>
      </c>
      <c r="O75" s="38">
        <v>101.08499999999999</v>
      </c>
      <c r="P75" s="7"/>
    </row>
    <row r="76" spans="1:16" x14ac:dyDescent="0.2">
      <c r="A76" s="18"/>
      <c r="B76" s="15" t="s">
        <v>44</v>
      </c>
      <c r="C76" s="18"/>
      <c r="D76" s="15" t="s">
        <v>31</v>
      </c>
      <c r="E76" s="27">
        <v>1062</v>
      </c>
      <c r="F76" s="1">
        <v>1610.7382930000001</v>
      </c>
      <c r="G76" s="28">
        <v>406.53029200000003</v>
      </c>
      <c r="H76" s="28">
        <v>521.91923399999996</v>
      </c>
      <c r="I76" s="28">
        <v>460.45712500000002</v>
      </c>
      <c r="J76" s="28">
        <v>216.21398600000001</v>
      </c>
      <c r="K76" s="27">
        <v>458.02066438999998</v>
      </c>
      <c r="L76" s="28">
        <v>247.76021812000002</v>
      </c>
      <c r="M76" s="28">
        <v>356.27251783999998</v>
      </c>
      <c r="O76" s="38">
        <v>86.087000000000003</v>
      </c>
      <c r="P76" s="7"/>
    </row>
    <row r="77" spans="1:16" x14ac:dyDescent="0.2">
      <c r="A77" s="18"/>
      <c r="B77" s="15" t="s">
        <v>45</v>
      </c>
      <c r="C77" s="18"/>
      <c r="D77" s="15" t="s">
        <v>32</v>
      </c>
      <c r="E77" s="27">
        <v>918</v>
      </c>
      <c r="F77" s="1">
        <v>1487.4482439999999</v>
      </c>
      <c r="G77" s="28">
        <v>361.818264</v>
      </c>
      <c r="H77" s="28">
        <v>478.134501</v>
      </c>
      <c r="I77" s="28">
        <v>473.66396999999995</v>
      </c>
      <c r="J77" s="28">
        <v>171.11289099999999</v>
      </c>
      <c r="K77" s="27">
        <v>350.20078402999997</v>
      </c>
      <c r="L77" s="28">
        <v>242.34831998000001</v>
      </c>
      <c r="M77" s="28">
        <v>325.78303038000001</v>
      </c>
      <c r="O77" s="38">
        <v>71.885999999999996</v>
      </c>
      <c r="P77" s="7"/>
    </row>
    <row r="78" spans="1:16" x14ac:dyDescent="0.2">
      <c r="A78" s="18">
        <v>2009</v>
      </c>
      <c r="B78" s="15" t="s">
        <v>34</v>
      </c>
      <c r="C78" s="18">
        <v>2009</v>
      </c>
      <c r="D78" s="15" t="s">
        <v>33</v>
      </c>
      <c r="E78" s="27">
        <v>874</v>
      </c>
      <c r="F78" s="1">
        <v>1331.714068</v>
      </c>
      <c r="G78" s="28">
        <v>329.81119699999999</v>
      </c>
      <c r="H78" s="28">
        <v>432.81687399999998</v>
      </c>
      <c r="I78" s="28">
        <v>403.37690100000003</v>
      </c>
      <c r="J78" s="28">
        <v>162.63150399999998</v>
      </c>
      <c r="K78" s="27">
        <v>337.59656157000001</v>
      </c>
      <c r="L78" s="28">
        <v>252.85117517</v>
      </c>
      <c r="M78" s="28">
        <v>283.24542696000003</v>
      </c>
      <c r="O78" s="38">
        <v>73.251000000000005</v>
      </c>
      <c r="P78" s="7"/>
    </row>
    <row r="79" spans="1:16" x14ac:dyDescent="0.2">
      <c r="A79" s="18"/>
      <c r="B79" s="15" t="s">
        <v>35</v>
      </c>
      <c r="C79" s="18"/>
      <c r="D79" s="15" t="s">
        <v>22</v>
      </c>
      <c r="E79" s="27">
        <v>801</v>
      </c>
      <c r="F79" s="1">
        <v>1114.2657690000001</v>
      </c>
      <c r="G79" s="28">
        <v>239.84671799999998</v>
      </c>
      <c r="H79" s="28">
        <v>371.12737400000003</v>
      </c>
      <c r="I79" s="28">
        <v>322.835646</v>
      </c>
      <c r="J79" s="28">
        <v>178.18519699999999</v>
      </c>
      <c r="K79" s="27">
        <v>292.97925121000003</v>
      </c>
      <c r="L79" s="28">
        <v>258.49232733999997</v>
      </c>
      <c r="M79" s="28">
        <v>249.32684445000001</v>
      </c>
      <c r="O79" s="38">
        <v>74.608999999999995</v>
      </c>
      <c r="P79" s="7"/>
    </row>
    <row r="80" spans="1:16" x14ac:dyDescent="0.2">
      <c r="A80" s="18"/>
      <c r="B80" s="15" t="s">
        <v>36</v>
      </c>
      <c r="C80" s="18"/>
      <c r="D80" s="15" t="s">
        <v>23</v>
      </c>
      <c r="E80" s="27">
        <v>994</v>
      </c>
      <c r="F80" s="1">
        <v>1205.023138</v>
      </c>
      <c r="G80" s="28">
        <v>249.09463600000001</v>
      </c>
      <c r="H80" s="28">
        <v>428.61972100000003</v>
      </c>
      <c r="I80" s="28">
        <v>358.54091700000004</v>
      </c>
      <c r="J80" s="28">
        <v>164.82716300000001</v>
      </c>
      <c r="K80" s="27">
        <v>381.28115529000002</v>
      </c>
      <c r="L80" s="28">
        <v>303.41248690000003</v>
      </c>
      <c r="M80" s="28">
        <v>309.13181222000003</v>
      </c>
      <c r="O80" s="38">
        <v>83.807000000000002</v>
      </c>
      <c r="P80" s="7"/>
    </row>
    <row r="81" spans="1:16" x14ac:dyDescent="0.2">
      <c r="A81" s="18"/>
      <c r="B81" s="15" t="s">
        <v>37</v>
      </c>
      <c r="C81" s="18"/>
      <c r="D81" s="15" t="s">
        <v>24</v>
      </c>
      <c r="E81" s="27">
        <v>1018</v>
      </c>
      <c r="F81" s="1">
        <v>1095.080418</v>
      </c>
      <c r="G81" s="28">
        <v>227.290299</v>
      </c>
      <c r="H81" s="28">
        <v>361.81499200000002</v>
      </c>
      <c r="I81" s="28">
        <v>322.17318499999999</v>
      </c>
      <c r="J81" s="28">
        <v>181.255224</v>
      </c>
      <c r="K81" s="27">
        <v>486.52890994000001</v>
      </c>
      <c r="L81" s="28">
        <v>278.74161468</v>
      </c>
      <c r="M81" s="28">
        <v>252.87833188000002</v>
      </c>
      <c r="O81" s="38">
        <v>85.301000000000002</v>
      </c>
      <c r="P81" s="7"/>
    </row>
    <row r="82" spans="1:16" x14ac:dyDescent="0.2">
      <c r="A82" s="18"/>
      <c r="B82" s="15" t="s">
        <v>38</v>
      </c>
      <c r="C82" s="18"/>
      <c r="D82" s="15" t="s">
        <v>25</v>
      </c>
      <c r="E82" s="27">
        <v>1113</v>
      </c>
      <c r="F82" s="1">
        <v>1198.5275660000002</v>
      </c>
      <c r="G82" s="28">
        <v>241.07644099999999</v>
      </c>
      <c r="H82" s="28">
        <v>422.65770400000002</v>
      </c>
      <c r="I82" s="28">
        <v>333.23563200000001</v>
      </c>
      <c r="J82" s="28">
        <v>198.87252799999999</v>
      </c>
      <c r="K82" s="27">
        <v>557.80286289999992</v>
      </c>
      <c r="L82" s="28">
        <v>279.31085931000001</v>
      </c>
      <c r="M82" s="28">
        <v>276.32770999000002</v>
      </c>
      <c r="O82" s="38">
        <v>92.769000000000005</v>
      </c>
      <c r="P82" s="7"/>
    </row>
    <row r="83" spans="1:16" x14ac:dyDescent="0.2">
      <c r="A83" s="18"/>
      <c r="B83" s="15" t="s">
        <v>39</v>
      </c>
      <c r="C83" s="18"/>
      <c r="D83" s="15" t="s">
        <v>26</v>
      </c>
      <c r="E83" s="27">
        <v>1167</v>
      </c>
      <c r="F83" s="1">
        <v>1177.6891320299999</v>
      </c>
      <c r="G83" s="28">
        <v>254.7300113</v>
      </c>
      <c r="H83" s="28">
        <v>387.23196694999996</v>
      </c>
      <c r="I83" s="28">
        <v>336.45289560999998</v>
      </c>
      <c r="J83" s="28">
        <v>195.51693739000001</v>
      </c>
      <c r="K83" s="27">
        <v>632.98684733999994</v>
      </c>
      <c r="L83" s="28">
        <v>243.77437213000002</v>
      </c>
      <c r="M83" s="28">
        <v>290.57552552999999</v>
      </c>
      <c r="O83" s="38">
        <v>103.03700000000001</v>
      </c>
      <c r="P83" s="7"/>
    </row>
    <row r="84" spans="1:16" x14ac:dyDescent="0.2">
      <c r="A84" s="18"/>
      <c r="B84" s="15" t="s">
        <v>40</v>
      </c>
      <c r="C84" s="18"/>
      <c r="D84" s="15" t="s">
        <v>27</v>
      </c>
      <c r="E84" s="27">
        <v>1237</v>
      </c>
      <c r="F84" s="1">
        <v>1226.0708564299998</v>
      </c>
      <c r="G84" s="28">
        <v>264.91541200999995</v>
      </c>
      <c r="H84" s="28">
        <v>418.79252649</v>
      </c>
      <c r="I84" s="28">
        <v>321.37921345000001</v>
      </c>
      <c r="J84" s="28">
        <v>216.7534292</v>
      </c>
      <c r="K84" s="27">
        <v>640.89029460999996</v>
      </c>
      <c r="L84" s="28">
        <v>279.49071683</v>
      </c>
      <c r="M84" s="28">
        <v>317.05100060000001</v>
      </c>
      <c r="O84" s="38">
        <v>97.89</v>
      </c>
      <c r="P84" s="7"/>
    </row>
    <row r="85" spans="1:16" x14ac:dyDescent="0.2">
      <c r="A85" s="18"/>
      <c r="B85" s="15" t="s">
        <v>41</v>
      </c>
      <c r="C85" s="18"/>
      <c r="D85" s="15" t="s">
        <v>28</v>
      </c>
      <c r="E85" s="27">
        <v>1359</v>
      </c>
      <c r="F85" s="1">
        <v>1151.2912534300001</v>
      </c>
      <c r="G85" s="28">
        <v>251.29681449</v>
      </c>
      <c r="H85" s="28">
        <v>383.54238626</v>
      </c>
      <c r="I85" s="28">
        <v>320.20585025999998</v>
      </c>
      <c r="J85" s="28">
        <v>191.37571478000001</v>
      </c>
      <c r="K85" s="27">
        <v>799.20420132000004</v>
      </c>
      <c r="L85" s="28">
        <v>279.13786424</v>
      </c>
      <c r="M85" s="28">
        <v>280.89190461000004</v>
      </c>
      <c r="O85" s="38">
        <v>103.76900000000001</v>
      </c>
      <c r="P85" s="7"/>
    </row>
    <row r="86" spans="1:16" x14ac:dyDescent="0.2">
      <c r="A86" s="18"/>
      <c r="B86" s="15" t="s">
        <v>42</v>
      </c>
      <c r="C86" s="18"/>
      <c r="D86" s="15" t="s">
        <v>29</v>
      </c>
      <c r="E86" s="27">
        <v>1213</v>
      </c>
      <c r="F86" s="1">
        <v>1348.44612566</v>
      </c>
      <c r="G86" s="28">
        <v>298.33088814000001</v>
      </c>
      <c r="H86" s="28">
        <v>430.07482621999998</v>
      </c>
      <c r="I86" s="28">
        <v>326.53929617</v>
      </c>
      <c r="J86" s="28">
        <v>286.49773232000001</v>
      </c>
      <c r="K86" s="27">
        <v>630.11748461000002</v>
      </c>
      <c r="L86" s="28">
        <v>280.43154956000001</v>
      </c>
      <c r="M86" s="28">
        <v>302.14125171000001</v>
      </c>
      <c r="O86" s="38">
        <v>105.444</v>
      </c>
      <c r="P86" s="7"/>
    </row>
    <row r="87" spans="1:16" x14ac:dyDescent="0.2">
      <c r="A87" s="18"/>
      <c r="B87" s="15" t="s">
        <v>43</v>
      </c>
      <c r="C87" s="18"/>
      <c r="D87" s="15" t="s">
        <v>30</v>
      </c>
      <c r="E87" s="27">
        <v>1369</v>
      </c>
      <c r="F87" s="1">
        <v>1377.26211999</v>
      </c>
      <c r="G87" s="28">
        <v>298.74208093999999</v>
      </c>
      <c r="H87" s="28">
        <v>438.97388979999999</v>
      </c>
      <c r="I87" s="28">
        <v>321.47417259999997</v>
      </c>
      <c r="J87" s="28">
        <v>311.92546988999999</v>
      </c>
      <c r="K87" s="27">
        <v>718.23659585999997</v>
      </c>
      <c r="L87" s="28">
        <v>319.76697269000005</v>
      </c>
      <c r="M87" s="28">
        <v>331.48611356000004</v>
      </c>
      <c r="O87" s="38">
        <v>108.032</v>
      </c>
      <c r="P87" s="7"/>
    </row>
    <row r="88" spans="1:16" x14ac:dyDescent="0.2">
      <c r="A88" s="18"/>
      <c r="B88" s="15" t="s">
        <v>44</v>
      </c>
      <c r="C88" s="18"/>
      <c r="D88" s="15" t="s">
        <v>31</v>
      </c>
      <c r="E88" s="27">
        <v>1249</v>
      </c>
      <c r="F88" s="1">
        <v>1354.6691368199999</v>
      </c>
      <c r="G88" s="28">
        <v>304.55396432999999</v>
      </c>
      <c r="H88" s="28">
        <v>437.72667439000003</v>
      </c>
      <c r="I88" s="28">
        <v>354.85503790000001</v>
      </c>
      <c r="J88" s="28">
        <v>237.58424330999998</v>
      </c>
      <c r="K88" s="27">
        <v>659.05790542</v>
      </c>
      <c r="L88" s="28">
        <v>311.84663160999997</v>
      </c>
      <c r="M88" s="28">
        <v>278.54260905999996</v>
      </c>
      <c r="O88" s="38">
        <v>108.785</v>
      </c>
      <c r="P88" s="7"/>
    </row>
    <row r="89" spans="1:16" x14ac:dyDescent="0.2">
      <c r="A89" s="18"/>
      <c r="B89" s="15" t="s">
        <v>45</v>
      </c>
      <c r="C89" s="18"/>
      <c r="D89" s="15" t="s">
        <v>32</v>
      </c>
      <c r="E89" s="27">
        <v>1468</v>
      </c>
      <c r="F89" s="1">
        <v>1509.8506454799999</v>
      </c>
      <c r="G89" s="28">
        <v>317.53580701999999</v>
      </c>
      <c r="H89" s="28">
        <v>462.81889723</v>
      </c>
      <c r="I89" s="28">
        <v>401.47809990999997</v>
      </c>
      <c r="J89" s="28">
        <v>316.16224696999996</v>
      </c>
      <c r="K89" s="27">
        <v>827.91963973999998</v>
      </c>
      <c r="L89" s="28">
        <v>348.71303559</v>
      </c>
      <c r="M89" s="28">
        <v>290.88437964000002</v>
      </c>
      <c r="O89" s="38">
        <v>106.04</v>
      </c>
      <c r="P89" s="7"/>
    </row>
    <row r="90" spans="1:16" x14ac:dyDescent="0.2">
      <c r="A90" s="18">
        <v>2010</v>
      </c>
      <c r="B90" s="15" t="s">
        <v>34</v>
      </c>
      <c r="C90" s="18">
        <v>2010</v>
      </c>
      <c r="D90" s="15" t="s">
        <v>33</v>
      </c>
      <c r="E90" s="27">
        <v>1334.4489799999999</v>
      </c>
      <c r="F90" s="1">
        <v>1478.34835148</v>
      </c>
      <c r="G90" s="28">
        <v>265.13481053999999</v>
      </c>
      <c r="H90" s="28">
        <v>475.31965597999999</v>
      </c>
      <c r="I90" s="28">
        <v>372.67825101</v>
      </c>
      <c r="J90" s="28">
        <v>356.04291325999998</v>
      </c>
      <c r="K90" s="27">
        <v>743.34712089000004</v>
      </c>
      <c r="L90" s="28">
        <v>329.77073618000003</v>
      </c>
      <c r="M90" s="28">
        <v>261.33069098999999</v>
      </c>
      <c r="O90" s="38">
        <v>109.998</v>
      </c>
      <c r="P90" s="7"/>
    </row>
    <row r="91" spans="1:16" x14ac:dyDescent="0.2">
      <c r="A91" s="18"/>
      <c r="B91" s="15" t="s">
        <v>35</v>
      </c>
      <c r="C91" s="18"/>
      <c r="D91" s="15" t="s">
        <v>22</v>
      </c>
      <c r="E91" s="27">
        <v>1286.1334199999999</v>
      </c>
      <c r="F91" s="1">
        <v>1271.4723917000001</v>
      </c>
      <c r="G91" s="28">
        <v>287.27709655000001</v>
      </c>
      <c r="H91" s="28">
        <v>468.61142244000001</v>
      </c>
      <c r="I91" s="28">
        <v>292.82414888</v>
      </c>
      <c r="J91" s="28">
        <v>217.79379696000001</v>
      </c>
      <c r="K91" s="27">
        <v>644.67369327000006</v>
      </c>
      <c r="L91" s="28">
        <v>322.78354465000001</v>
      </c>
      <c r="M91" s="28">
        <v>318.67576796000003</v>
      </c>
      <c r="O91" s="38">
        <v>109.416</v>
      </c>
      <c r="P91" s="7"/>
    </row>
    <row r="92" spans="1:16" x14ac:dyDescent="0.2">
      <c r="A92" s="18"/>
      <c r="B92" s="15" t="s">
        <v>36</v>
      </c>
      <c r="C92" s="18"/>
      <c r="D92" s="15" t="s">
        <v>23</v>
      </c>
      <c r="E92" s="27">
        <v>1514.7725299999997</v>
      </c>
      <c r="F92" s="1">
        <v>1529.31081623</v>
      </c>
      <c r="G92" s="28">
        <v>368.70916417000001</v>
      </c>
      <c r="H92" s="28">
        <v>542.24387039999999</v>
      </c>
      <c r="I92" s="28">
        <v>407.13297941999997</v>
      </c>
      <c r="J92" s="28">
        <v>201.29253284999999</v>
      </c>
      <c r="K92" s="27">
        <v>853.46574090000001</v>
      </c>
      <c r="L92" s="28">
        <v>344.68749739999998</v>
      </c>
      <c r="M92" s="28">
        <v>316.61881446000001</v>
      </c>
      <c r="O92" s="38">
        <v>110.33</v>
      </c>
      <c r="P92" s="7"/>
    </row>
    <row r="93" spans="1:16" x14ac:dyDescent="0.2">
      <c r="A93" s="18"/>
      <c r="B93" s="15" t="s">
        <v>37</v>
      </c>
      <c r="C93" s="18"/>
      <c r="D93" s="15" t="s">
        <v>24</v>
      </c>
      <c r="E93" s="27">
        <v>1576.8299999999997</v>
      </c>
      <c r="F93" s="1">
        <v>1764.3990224699999</v>
      </c>
      <c r="G93" s="28">
        <v>343.46646179999999</v>
      </c>
      <c r="H93" s="28">
        <v>486.38565723999994</v>
      </c>
      <c r="I93" s="28">
        <v>396.25863158999999</v>
      </c>
      <c r="J93" s="28">
        <v>531.64433224999993</v>
      </c>
      <c r="K93" s="27">
        <v>922.03561568000009</v>
      </c>
      <c r="L93" s="28">
        <v>313.35760677999997</v>
      </c>
      <c r="M93" s="28">
        <v>341.4363037</v>
      </c>
      <c r="O93" s="38">
        <v>111.14</v>
      </c>
      <c r="P93" s="7"/>
    </row>
    <row r="94" spans="1:16" x14ac:dyDescent="0.2">
      <c r="A94" s="18"/>
      <c r="B94" s="15" t="s">
        <v>38</v>
      </c>
      <c r="C94" s="18"/>
      <c r="D94" s="15" t="s">
        <v>25</v>
      </c>
      <c r="E94" s="27">
        <v>1360.0624999999998</v>
      </c>
      <c r="F94" s="1">
        <v>1608.2573865899999</v>
      </c>
      <c r="G94" s="28">
        <v>332.37095622999999</v>
      </c>
      <c r="H94" s="28">
        <v>515.07290215</v>
      </c>
      <c r="I94" s="28">
        <v>365.63873048000005</v>
      </c>
      <c r="J94" s="28">
        <v>388.25021128999998</v>
      </c>
      <c r="K94" s="27">
        <v>654.02075768000009</v>
      </c>
      <c r="L94" s="28">
        <v>320.71866570999998</v>
      </c>
      <c r="M94" s="28">
        <v>385.32256978999999</v>
      </c>
      <c r="O94" s="38">
        <v>103.223</v>
      </c>
      <c r="P94" s="7"/>
    </row>
    <row r="95" spans="1:16" x14ac:dyDescent="0.2">
      <c r="A95" s="18"/>
      <c r="B95" s="15" t="s">
        <v>39</v>
      </c>
      <c r="C95" s="18"/>
      <c r="D95" s="15" t="s">
        <v>26</v>
      </c>
      <c r="E95" s="27">
        <v>1469.9696899999999</v>
      </c>
      <c r="F95" s="1">
        <v>1656.1054139099999</v>
      </c>
      <c r="G95" s="28">
        <v>360.95583865999998</v>
      </c>
      <c r="H95" s="28">
        <v>551.48902618</v>
      </c>
      <c r="I95" s="28">
        <v>444.32942703000003</v>
      </c>
      <c r="J95" s="28">
        <v>291.50053656</v>
      </c>
      <c r="K95" s="27">
        <v>856.07526457999995</v>
      </c>
      <c r="L95" s="28">
        <v>272.13995039000002</v>
      </c>
      <c r="M95" s="28">
        <v>341.75400712000004</v>
      </c>
      <c r="O95" s="38">
        <v>105.771</v>
      </c>
      <c r="P95" s="7"/>
    </row>
    <row r="96" spans="1:16" x14ac:dyDescent="0.2">
      <c r="A96" s="18"/>
      <c r="B96" s="15" t="s">
        <v>40</v>
      </c>
      <c r="C96" s="18"/>
      <c r="D96" s="15" t="s">
        <v>27</v>
      </c>
      <c r="E96" s="27">
        <v>1397.9194200000004</v>
      </c>
      <c r="F96" s="1">
        <v>1816.1067574799999</v>
      </c>
      <c r="G96" s="28">
        <v>412.09708762000002</v>
      </c>
      <c r="H96" s="28">
        <v>563.90583039000001</v>
      </c>
      <c r="I96" s="28">
        <v>463.51454517000002</v>
      </c>
      <c r="J96" s="28">
        <v>368.93608539999997</v>
      </c>
      <c r="K96" s="27">
        <v>741.15292868000006</v>
      </c>
      <c r="L96" s="28">
        <v>293.76190769000004</v>
      </c>
      <c r="M96" s="28">
        <v>363.00408758999998</v>
      </c>
      <c r="O96" s="38">
        <v>107.506</v>
      </c>
      <c r="P96" s="7"/>
    </row>
    <row r="97" spans="1:16" x14ac:dyDescent="0.2">
      <c r="A97" s="18"/>
      <c r="B97" s="15" t="s">
        <v>41</v>
      </c>
      <c r="C97" s="18"/>
      <c r="D97" s="15" t="s">
        <v>28</v>
      </c>
      <c r="E97" s="27">
        <v>1328.4313400000001</v>
      </c>
      <c r="F97" s="1">
        <v>1994.6145714100001</v>
      </c>
      <c r="G97" s="28">
        <v>416.43350235999998</v>
      </c>
      <c r="H97" s="28">
        <v>553.36647665999999</v>
      </c>
      <c r="I97" s="28">
        <v>577.46353012999998</v>
      </c>
      <c r="J97" s="28">
        <v>436.80246923999999</v>
      </c>
      <c r="K97" s="27">
        <v>716.84739310999998</v>
      </c>
      <c r="L97" s="28">
        <v>279.53814750000004</v>
      </c>
      <c r="M97" s="28">
        <v>332.04536371</v>
      </c>
      <c r="O97" s="38">
        <v>105.851</v>
      </c>
      <c r="P97" s="7"/>
    </row>
    <row r="98" spans="1:16" x14ac:dyDescent="0.2">
      <c r="A98" s="18"/>
      <c r="B98" s="15" t="s">
        <v>42</v>
      </c>
      <c r="C98" s="18"/>
      <c r="D98" s="15" t="s">
        <v>29</v>
      </c>
      <c r="E98" s="27">
        <v>1392.25848</v>
      </c>
      <c r="F98" s="1">
        <v>1681.4259776399999</v>
      </c>
      <c r="G98" s="28">
        <v>401.66381667999997</v>
      </c>
      <c r="H98" s="28">
        <v>502.14433298</v>
      </c>
      <c r="I98" s="28">
        <v>444.31123531000003</v>
      </c>
      <c r="J98" s="28">
        <v>324.25591753999998</v>
      </c>
      <c r="K98" s="27">
        <v>772.41079446000003</v>
      </c>
      <c r="L98" s="28">
        <v>266.41996470999999</v>
      </c>
      <c r="M98" s="28">
        <v>353.42729141000001</v>
      </c>
      <c r="O98" s="38">
        <v>104.755</v>
      </c>
      <c r="P98" s="7"/>
    </row>
    <row r="99" spans="1:16" x14ac:dyDescent="0.2">
      <c r="A99" s="18"/>
      <c r="B99" s="15" t="s">
        <v>43</v>
      </c>
      <c r="C99" s="18"/>
      <c r="D99" s="15" t="s">
        <v>30</v>
      </c>
      <c r="E99" s="27">
        <v>1613.4366200000002</v>
      </c>
      <c r="F99" s="1">
        <v>1853.8376343100001</v>
      </c>
      <c r="G99" s="28">
        <v>435.45271989000003</v>
      </c>
      <c r="H99" s="28">
        <v>525.41237741999998</v>
      </c>
      <c r="I99" s="28">
        <v>519.32507729999998</v>
      </c>
      <c r="J99" s="28">
        <v>365.94427347000004</v>
      </c>
      <c r="K99" s="27">
        <v>913.35484589999999</v>
      </c>
      <c r="L99" s="28">
        <v>315.06346422000001</v>
      </c>
      <c r="M99" s="28">
        <v>385.01782790999999</v>
      </c>
      <c r="O99" s="38">
        <v>110.61</v>
      </c>
      <c r="P99" s="7"/>
    </row>
    <row r="100" spans="1:16" x14ac:dyDescent="0.2">
      <c r="A100" s="18"/>
      <c r="B100" s="15" t="s">
        <v>44</v>
      </c>
      <c r="C100" s="18"/>
      <c r="D100" s="15" t="s">
        <v>31</v>
      </c>
      <c r="E100" s="27">
        <v>1489.3818200000001</v>
      </c>
      <c r="F100" s="1">
        <v>1982.5498963699999</v>
      </c>
      <c r="G100" s="28">
        <v>417.27599889999999</v>
      </c>
      <c r="H100" s="28">
        <v>595.76004822000004</v>
      </c>
      <c r="I100" s="28">
        <v>505.23116025000002</v>
      </c>
      <c r="J100" s="28">
        <v>458.19112057999996</v>
      </c>
      <c r="K100" s="27">
        <v>852.3204915</v>
      </c>
      <c r="L100" s="28">
        <v>307.41360419</v>
      </c>
      <c r="M100" s="28">
        <v>329.64728730000002</v>
      </c>
      <c r="O100" s="38">
        <v>112.571</v>
      </c>
      <c r="P100" s="7"/>
    </row>
    <row r="101" spans="1:16" x14ac:dyDescent="0.2">
      <c r="A101" s="18"/>
      <c r="B101" s="15" t="s">
        <v>45</v>
      </c>
      <c r="C101" s="18"/>
      <c r="D101" s="15" t="s">
        <v>32</v>
      </c>
      <c r="E101" s="27">
        <v>1726.2828000000002</v>
      </c>
      <c r="F101" s="1">
        <v>1967.3526900500001</v>
      </c>
      <c r="G101" s="28">
        <v>411.54990454999995</v>
      </c>
      <c r="H101" s="28">
        <v>551.69316616000003</v>
      </c>
      <c r="I101" s="28">
        <v>585.13484488999995</v>
      </c>
      <c r="J101" s="28">
        <v>410.79535677000001</v>
      </c>
      <c r="K101" s="27">
        <v>1003.47197985</v>
      </c>
      <c r="L101" s="28">
        <v>339.99628480000001</v>
      </c>
      <c r="M101" s="28">
        <v>382.81410318999997</v>
      </c>
      <c r="O101" s="38">
        <v>115.595</v>
      </c>
      <c r="P101" s="7"/>
    </row>
    <row r="102" spans="1:16" x14ac:dyDescent="0.2">
      <c r="A102" s="18">
        <v>2011</v>
      </c>
      <c r="B102" s="15" t="s">
        <v>34</v>
      </c>
      <c r="C102" s="18">
        <v>2011</v>
      </c>
      <c r="D102" s="15" t="s">
        <v>33</v>
      </c>
      <c r="E102" s="27">
        <v>1621.5440000000001</v>
      </c>
      <c r="F102" s="1">
        <v>1654.9233709799998</v>
      </c>
      <c r="G102" s="28">
        <v>337</v>
      </c>
      <c r="H102" s="28">
        <v>574.5723099999999</v>
      </c>
      <c r="I102" s="28">
        <v>494</v>
      </c>
      <c r="J102" s="28">
        <v>245</v>
      </c>
      <c r="K102" s="27">
        <v>915.30640486000004</v>
      </c>
      <c r="L102" s="28">
        <v>363.06002016000002</v>
      </c>
      <c r="M102" s="28">
        <v>343.1771516</v>
      </c>
      <c r="O102" s="38">
        <v>115.001</v>
      </c>
      <c r="P102" s="7"/>
    </row>
    <row r="103" spans="1:16" x14ac:dyDescent="0.2">
      <c r="A103" s="18"/>
      <c r="B103" s="15" t="s">
        <v>35</v>
      </c>
      <c r="C103" s="18"/>
      <c r="D103" s="15" t="s">
        <v>22</v>
      </c>
      <c r="E103" s="27">
        <v>1690.4771099999998</v>
      </c>
      <c r="F103" s="1">
        <v>1614.08517697</v>
      </c>
      <c r="G103" s="28">
        <v>329</v>
      </c>
      <c r="H103" s="28">
        <v>528</v>
      </c>
      <c r="I103" s="28">
        <v>392</v>
      </c>
      <c r="J103" s="28">
        <v>362</v>
      </c>
      <c r="K103" s="27">
        <v>953.45202511000002</v>
      </c>
      <c r="L103" s="28">
        <v>360.58349453000005</v>
      </c>
      <c r="M103" s="28">
        <v>376.44111985000001</v>
      </c>
      <c r="O103" s="38">
        <v>115.676</v>
      </c>
      <c r="P103" s="7"/>
    </row>
    <row r="104" spans="1:16" x14ac:dyDescent="0.2">
      <c r="A104" s="18"/>
      <c r="B104" s="15" t="s">
        <v>36</v>
      </c>
      <c r="C104" s="18"/>
      <c r="D104" s="15" t="s">
        <v>23</v>
      </c>
      <c r="E104" s="27">
        <v>2032.0055199999999</v>
      </c>
      <c r="F104" s="1">
        <v>2014.66936536</v>
      </c>
      <c r="G104" s="28">
        <v>435</v>
      </c>
      <c r="H104" s="28">
        <v>661.33239999999989</v>
      </c>
      <c r="I104" s="28">
        <v>507</v>
      </c>
      <c r="J104" s="28">
        <v>408</v>
      </c>
      <c r="K104" s="27">
        <v>1235.2020260300001</v>
      </c>
      <c r="L104" s="28">
        <v>404.71718060000001</v>
      </c>
      <c r="M104" s="28">
        <v>392.08584499999995</v>
      </c>
      <c r="O104" s="38">
        <v>123.938</v>
      </c>
      <c r="P104" s="7"/>
    </row>
    <row r="105" spans="1:16" x14ac:dyDescent="0.2">
      <c r="A105" s="18"/>
      <c r="B105" s="15" t="s">
        <v>37</v>
      </c>
      <c r="C105" s="18"/>
      <c r="D105" s="15" t="s">
        <v>24</v>
      </c>
      <c r="E105" s="27">
        <v>1831.3040799999999</v>
      </c>
      <c r="F105" s="1">
        <v>1970.03541905</v>
      </c>
      <c r="G105" s="28">
        <v>419</v>
      </c>
      <c r="H105" s="28">
        <v>528.44981000000007</v>
      </c>
      <c r="I105" s="28">
        <v>482</v>
      </c>
      <c r="J105" s="28">
        <v>536</v>
      </c>
      <c r="K105" s="27">
        <v>1012.66836888</v>
      </c>
      <c r="L105" s="28">
        <v>399.99424402</v>
      </c>
      <c r="M105" s="28">
        <v>418.64103845</v>
      </c>
      <c r="O105" s="38">
        <v>132.572</v>
      </c>
      <c r="P105" s="7"/>
    </row>
    <row r="106" spans="1:16" x14ac:dyDescent="0.2">
      <c r="A106" s="18"/>
      <c r="B106" s="15" t="s">
        <v>38</v>
      </c>
      <c r="C106" s="18"/>
      <c r="D106" s="15" t="s">
        <v>25</v>
      </c>
      <c r="E106" s="27">
        <v>2009.48405</v>
      </c>
      <c r="F106" s="1">
        <v>2057.2350402500001</v>
      </c>
      <c r="G106" s="28">
        <v>414</v>
      </c>
      <c r="H106" s="28">
        <v>691.90949999999987</v>
      </c>
      <c r="I106" s="28">
        <v>469</v>
      </c>
      <c r="J106" s="28">
        <v>479</v>
      </c>
      <c r="K106" s="27">
        <v>1193.35448612</v>
      </c>
      <c r="L106" s="28">
        <v>378.83607604000002</v>
      </c>
      <c r="M106" s="28">
        <v>437.29305019999998</v>
      </c>
      <c r="O106" s="38">
        <v>125.824</v>
      </c>
      <c r="P106" s="7"/>
    </row>
    <row r="107" spans="1:16" x14ac:dyDescent="0.2">
      <c r="A107" s="18"/>
      <c r="B107" s="15" t="s">
        <v>39</v>
      </c>
      <c r="C107" s="18"/>
      <c r="D107" s="15" t="s">
        <v>26</v>
      </c>
      <c r="E107" s="27">
        <v>1863.18948</v>
      </c>
      <c r="F107" s="1">
        <v>2110.9990643799997</v>
      </c>
      <c r="G107" s="28">
        <v>448</v>
      </c>
      <c r="H107" s="28">
        <v>683</v>
      </c>
      <c r="I107" s="28">
        <v>513</v>
      </c>
      <c r="J107" s="28">
        <v>463</v>
      </c>
      <c r="K107" s="27">
        <v>1122.7260397999999</v>
      </c>
      <c r="L107" s="28">
        <v>336.74350466999999</v>
      </c>
      <c r="M107" s="28">
        <v>403.71953392</v>
      </c>
      <c r="O107" s="38">
        <v>122.7</v>
      </c>
      <c r="P107" s="7"/>
    </row>
    <row r="108" spans="1:16" x14ac:dyDescent="0.2">
      <c r="A108" s="18"/>
      <c r="B108" s="15" t="s">
        <v>40</v>
      </c>
      <c r="C108" s="18"/>
      <c r="D108" s="15" t="s">
        <v>27</v>
      </c>
      <c r="E108" s="27">
        <v>1974.0107999999998</v>
      </c>
      <c r="F108" s="1">
        <v>1916.0659906899998</v>
      </c>
      <c r="G108" s="28">
        <v>422</v>
      </c>
      <c r="H108" s="28">
        <v>589.06955000000005</v>
      </c>
      <c r="I108" s="28">
        <v>445</v>
      </c>
      <c r="J108" s="28">
        <v>457</v>
      </c>
      <c r="K108" s="27">
        <v>1184.24895801</v>
      </c>
      <c r="L108" s="28">
        <v>373.32638205000001</v>
      </c>
      <c r="M108" s="28">
        <v>416.43502949999998</v>
      </c>
      <c r="O108" s="38">
        <v>122.84099999999999</v>
      </c>
      <c r="P108" s="7"/>
    </row>
    <row r="109" spans="1:16" x14ac:dyDescent="0.2">
      <c r="A109" s="18"/>
      <c r="B109" s="15" t="s">
        <v>41</v>
      </c>
      <c r="C109" s="18"/>
      <c r="D109" s="15" t="s">
        <v>28</v>
      </c>
      <c r="E109" s="27">
        <v>1772.2587900000001</v>
      </c>
      <c r="F109" s="1">
        <v>2135.9788841499999</v>
      </c>
      <c r="G109" s="28">
        <v>520</v>
      </c>
      <c r="H109" s="28">
        <v>678</v>
      </c>
      <c r="I109" s="28">
        <v>520</v>
      </c>
      <c r="J109" s="28">
        <v>415</v>
      </c>
      <c r="K109" s="27">
        <v>1033.7101602099999</v>
      </c>
      <c r="L109" s="28">
        <v>340.33404775000002</v>
      </c>
      <c r="M109" s="28">
        <v>398.21416337000005</v>
      </c>
      <c r="O109" s="38">
        <v>115.83199999999999</v>
      </c>
      <c r="P109" s="7"/>
    </row>
    <row r="110" spans="1:16" x14ac:dyDescent="0.2">
      <c r="A110" s="18"/>
      <c r="B110" s="15" t="s">
        <v>42</v>
      </c>
      <c r="C110" s="18"/>
      <c r="D110" s="15" t="s">
        <v>29</v>
      </c>
      <c r="E110" s="27">
        <v>1856.0822000000003</v>
      </c>
      <c r="F110" s="1">
        <v>2205.4926120199998</v>
      </c>
      <c r="G110" s="28">
        <v>448</v>
      </c>
      <c r="H110" s="28">
        <v>749</v>
      </c>
      <c r="I110" s="28">
        <v>531</v>
      </c>
      <c r="J110" s="28">
        <v>474</v>
      </c>
      <c r="K110" s="27">
        <v>1089.0452930900001</v>
      </c>
      <c r="L110" s="28">
        <v>356.94254635999999</v>
      </c>
      <c r="M110" s="28">
        <v>410.09389105999998</v>
      </c>
      <c r="O110" s="38">
        <v>119.797</v>
      </c>
      <c r="P110" s="7"/>
    </row>
    <row r="111" spans="1:16" x14ac:dyDescent="0.2">
      <c r="A111" s="18"/>
      <c r="B111" s="15" t="s">
        <v>43</v>
      </c>
      <c r="C111" s="18"/>
      <c r="D111" s="15" t="s">
        <v>30</v>
      </c>
      <c r="E111" s="27">
        <v>1827.86049</v>
      </c>
      <c r="F111" s="1">
        <v>2170.2437513799996</v>
      </c>
      <c r="G111" s="28">
        <v>434</v>
      </c>
      <c r="H111" s="28">
        <v>657.73874999999998</v>
      </c>
      <c r="I111" s="28">
        <v>600</v>
      </c>
      <c r="J111" s="28">
        <v>475</v>
      </c>
      <c r="K111" s="27">
        <v>1035.4758631100001</v>
      </c>
      <c r="L111" s="28">
        <v>388.77292097999998</v>
      </c>
      <c r="M111" s="28">
        <v>403.61126313</v>
      </c>
      <c r="O111" s="38">
        <v>125.107</v>
      </c>
      <c r="P111" s="7"/>
    </row>
    <row r="112" spans="1:16" x14ac:dyDescent="0.2">
      <c r="A112" s="18"/>
      <c r="B112" s="15" t="s">
        <v>44</v>
      </c>
      <c r="C112" s="18"/>
      <c r="D112" s="15" t="s">
        <v>31</v>
      </c>
      <c r="E112" s="27">
        <v>1868.9732200000001</v>
      </c>
      <c r="F112" s="1">
        <v>2277.90644969</v>
      </c>
      <c r="G112" s="28">
        <v>452</v>
      </c>
      <c r="H112" s="28">
        <v>704.52827000000002</v>
      </c>
      <c r="I112" s="28">
        <v>674</v>
      </c>
      <c r="J112" s="28">
        <v>444</v>
      </c>
      <c r="K112" s="27">
        <v>1097.1057676200001</v>
      </c>
      <c r="L112" s="28">
        <v>398.60062189000001</v>
      </c>
      <c r="M112" s="28">
        <v>373.26636393000001</v>
      </c>
      <c r="O112" s="38">
        <v>131.99700000000001</v>
      </c>
      <c r="P112" s="7"/>
    </row>
    <row r="113" spans="1:16" x14ac:dyDescent="0.2">
      <c r="A113" s="18"/>
      <c r="B113" s="15" t="s">
        <v>45</v>
      </c>
      <c r="C113" s="18"/>
      <c r="D113" s="15" t="s">
        <v>32</v>
      </c>
      <c r="E113" s="27">
        <v>1975.16347</v>
      </c>
      <c r="F113" s="1">
        <v>2242.9949471099999</v>
      </c>
      <c r="G113" s="28">
        <v>471</v>
      </c>
      <c r="H113" s="28">
        <v>691.33667000000003</v>
      </c>
      <c r="I113" s="28">
        <v>528</v>
      </c>
      <c r="J113" s="28">
        <v>546</v>
      </c>
      <c r="K113" s="27">
        <v>1072.4200300499999</v>
      </c>
      <c r="L113" s="28">
        <v>426.82470036999996</v>
      </c>
      <c r="M113" s="28">
        <v>475.91828350999998</v>
      </c>
      <c r="O113" s="38">
        <v>128.29300000000001</v>
      </c>
      <c r="P113" s="7"/>
    </row>
    <row r="114" spans="1:16" x14ac:dyDescent="0.2">
      <c r="A114" s="18">
        <v>2012</v>
      </c>
      <c r="B114" s="15" t="s">
        <v>34</v>
      </c>
      <c r="C114" s="18">
        <v>2012</v>
      </c>
      <c r="D114" s="15" t="s">
        <v>33</v>
      </c>
      <c r="E114" s="27">
        <v>2121.5753400000003</v>
      </c>
      <c r="F114" s="1">
        <v>2132.04430718</v>
      </c>
      <c r="G114" s="28">
        <v>414</v>
      </c>
      <c r="H114" s="28">
        <v>684.08381999999995</v>
      </c>
      <c r="I114" s="28">
        <v>580</v>
      </c>
      <c r="J114" s="28">
        <v>449</v>
      </c>
      <c r="K114" s="27">
        <v>1379.52291747</v>
      </c>
      <c r="L114" s="28">
        <v>358.48811694</v>
      </c>
      <c r="M114" s="28">
        <v>383.56385207</v>
      </c>
      <c r="O114" s="38">
        <v>124.30800000000001</v>
      </c>
      <c r="P114" s="7"/>
    </row>
    <row r="115" spans="1:16" x14ac:dyDescent="0.2">
      <c r="A115" s="18"/>
      <c r="B115" s="15" t="s">
        <v>35</v>
      </c>
      <c r="C115" s="18"/>
      <c r="D115" s="15" t="s">
        <v>22</v>
      </c>
      <c r="E115" s="27">
        <v>2025.45496</v>
      </c>
      <c r="F115" s="1">
        <v>1897.9179932500001</v>
      </c>
      <c r="G115" s="28">
        <v>403</v>
      </c>
      <c r="H115" s="28">
        <v>613.33281999999997</v>
      </c>
      <c r="I115" s="28">
        <v>529</v>
      </c>
      <c r="J115" s="28">
        <v>349</v>
      </c>
      <c r="K115" s="27">
        <v>1229.7363391700001</v>
      </c>
      <c r="L115" s="28">
        <v>369.69511032999998</v>
      </c>
      <c r="M115" s="28">
        <v>426.02303347999998</v>
      </c>
      <c r="O115" s="38">
        <v>126.504</v>
      </c>
      <c r="P115" s="7"/>
    </row>
    <row r="116" spans="1:16" x14ac:dyDescent="0.2">
      <c r="A116" s="18"/>
      <c r="B116" s="15" t="s">
        <v>36</v>
      </c>
      <c r="C116" s="18"/>
      <c r="D116" s="15" t="s">
        <v>23</v>
      </c>
      <c r="E116" s="27">
        <v>2058.3863699999997</v>
      </c>
      <c r="F116" s="1">
        <v>2054.31465402</v>
      </c>
      <c r="G116" s="28">
        <v>464</v>
      </c>
      <c r="H116" s="28">
        <v>660</v>
      </c>
      <c r="I116" s="28">
        <v>530</v>
      </c>
      <c r="J116" s="28">
        <v>398</v>
      </c>
      <c r="K116" s="27">
        <v>1192.8890947300001</v>
      </c>
      <c r="L116" s="28">
        <v>435.04941385000001</v>
      </c>
      <c r="M116" s="28">
        <v>430.44737853999999</v>
      </c>
      <c r="O116" s="38">
        <v>132.86099999999999</v>
      </c>
    </row>
    <row r="117" spans="1:16" x14ac:dyDescent="0.2">
      <c r="A117" s="18"/>
      <c r="B117" s="15" t="s">
        <v>37</v>
      </c>
      <c r="C117" s="18"/>
      <c r="D117" s="15" t="s">
        <v>24</v>
      </c>
      <c r="E117" s="27">
        <v>2069.2395000000001</v>
      </c>
      <c r="F117" s="1">
        <v>1946.2026748200001</v>
      </c>
      <c r="G117" s="28">
        <v>397</v>
      </c>
      <c r="H117" s="28">
        <v>568</v>
      </c>
      <c r="I117" s="28">
        <v>530</v>
      </c>
      <c r="J117" s="28">
        <v>448</v>
      </c>
      <c r="K117" s="27">
        <v>1305.5713961900001</v>
      </c>
      <c r="L117" s="28">
        <v>362.16191931000003</v>
      </c>
      <c r="M117" s="28">
        <v>401.50569666999996</v>
      </c>
      <c r="O117" s="38">
        <v>132.24100000000001</v>
      </c>
    </row>
    <row r="118" spans="1:16" x14ac:dyDescent="0.2">
      <c r="A118" s="18"/>
      <c r="B118" s="15" t="s">
        <v>38</v>
      </c>
      <c r="C118" s="18"/>
      <c r="D118" s="15" t="s">
        <v>25</v>
      </c>
      <c r="E118" s="27">
        <v>2142.4187700000002</v>
      </c>
      <c r="F118" s="1">
        <v>2314.5247963299998</v>
      </c>
      <c r="G118" s="28">
        <v>501</v>
      </c>
      <c r="H118" s="28">
        <v>657</v>
      </c>
      <c r="I118" s="28">
        <v>608</v>
      </c>
      <c r="J118" s="28">
        <v>544</v>
      </c>
      <c r="K118" s="27">
        <v>1297.20029288</v>
      </c>
      <c r="L118" s="28">
        <v>382.90055216000002</v>
      </c>
      <c r="M118" s="28">
        <v>462.31740078000001</v>
      </c>
      <c r="O118" s="38">
        <v>125.291</v>
      </c>
    </row>
    <row r="119" spans="1:16" x14ac:dyDescent="0.2">
      <c r="A119" s="18"/>
      <c r="B119" s="15" t="s">
        <v>39</v>
      </c>
      <c r="C119" s="18"/>
      <c r="D119" s="15" t="s">
        <v>26</v>
      </c>
      <c r="E119" s="27">
        <v>1839.2456700000005</v>
      </c>
      <c r="F119" s="1">
        <v>2161.5721755300001</v>
      </c>
      <c r="G119" s="28">
        <v>458</v>
      </c>
      <c r="H119" s="28">
        <v>614</v>
      </c>
      <c r="I119" s="28">
        <v>602</v>
      </c>
      <c r="J119" s="28">
        <v>485</v>
      </c>
      <c r="K119" s="27">
        <v>1000.6447432199999</v>
      </c>
      <c r="L119" s="28">
        <v>375.91805933999996</v>
      </c>
      <c r="M119" s="28">
        <v>462.68239611999996</v>
      </c>
      <c r="O119" s="38">
        <v>114.965</v>
      </c>
    </row>
    <row r="120" spans="1:16" x14ac:dyDescent="0.2">
      <c r="A120" s="18"/>
      <c r="B120" s="15" t="s">
        <v>40</v>
      </c>
      <c r="C120" s="18"/>
      <c r="D120" s="15" t="s">
        <v>27</v>
      </c>
      <c r="E120" s="27">
        <v>1872.9003199999997</v>
      </c>
      <c r="F120" s="1">
        <v>2182.80915043</v>
      </c>
      <c r="G120" s="28">
        <v>457</v>
      </c>
      <c r="H120" s="28">
        <v>674</v>
      </c>
      <c r="I120" s="28">
        <v>647</v>
      </c>
      <c r="J120" s="28">
        <v>401</v>
      </c>
      <c r="K120" s="27">
        <v>1002.1769822</v>
      </c>
      <c r="L120" s="28">
        <v>353.84032997000003</v>
      </c>
      <c r="M120" s="28">
        <v>516.88252892999992</v>
      </c>
      <c r="O120" s="38">
        <v>118.489</v>
      </c>
    </row>
    <row r="121" spans="1:16" x14ac:dyDescent="0.2">
      <c r="A121" s="18"/>
      <c r="B121" s="15" t="s">
        <v>41</v>
      </c>
      <c r="C121" s="18"/>
      <c r="D121" s="15" t="s">
        <v>28</v>
      </c>
      <c r="E121" s="27">
        <v>1968.5448100000001</v>
      </c>
      <c r="F121" s="1">
        <v>2348.2205162999999</v>
      </c>
      <c r="G121" s="28">
        <v>473</v>
      </c>
      <c r="H121" s="28">
        <v>738</v>
      </c>
      <c r="I121" s="28">
        <v>630</v>
      </c>
      <c r="J121" s="28">
        <v>502</v>
      </c>
      <c r="K121" s="27">
        <v>1154.3665781099999</v>
      </c>
      <c r="L121" s="28">
        <v>333.57054901000004</v>
      </c>
      <c r="M121" s="28">
        <v>480.60724098000003</v>
      </c>
      <c r="O121" s="38">
        <v>121.621</v>
      </c>
    </row>
    <row r="122" spans="1:16" x14ac:dyDescent="0.2">
      <c r="A122" s="18"/>
      <c r="B122" s="15" t="s">
        <v>42</v>
      </c>
      <c r="C122" s="18"/>
      <c r="D122" s="15" t="s">
        <v>29</v>
      </c>
      <c r="E122" s="27">
        <v>2065.7557200000001</v>
      </c>
      <c r="F122" s="1">
        <v>2131.8392526600001</v>
      </c>
      <c r="G122" s="28">
        <v>428</v>
      </c>
      <c r="H122" s="28">
        <v>651</v>
      </c>
      <c r="I122" s="28">
        <v>534</v>
      </c>
      <c r="J122" s="28">
        <v>515</v>
      </c>
      <c r="K122" s="27">
        <v>1215.35865992</v>
      </c>
      <c r="L122" s="28">
        <v>313.65035288000001</v>
      </c>
      <c r="M122" s="28">
        <v>536.74627711000005</v>
      </c>
      <c r="O122" s="38">
        <v>123.364</v>
      </c>
    </row>
    <row r="123" spans="1:16" x14ac:dyDescent="0.2">
      <c r="A123" s="18"/>
      <c r="B123" s="15" t="s">
        <v>43</v>
      </c>
      <c r="C123" s="18"/>
      <c r="D123" s="15" t="s">
        <v>30</v>
      </c>
      <c r="E123" s="27">
        <v>1788.17112</v>
      </c>
      <c r="F123" s="1">
        <v>1965.6741127400001</v>
      </c>
      <c r="G123" s="28">
        <v>380</v>
      </c>
      <c r="H123" s="28">
        <v>584</v>
      </c>
      <c r="I123" s="28">
        <v>489</v>
      </c>
      <c r="J123" s="28">
        <v>507</v>
      </c>
      <c r="K123" s="27">
        <v>1020.35463639</v>
      </c>
      <c r="L123" s="28">
        <v>320.10200225</v>
      </c>
      <c r="M123" s="28">
        <v>447.71393005000004</v>
      </c>
      <c r="O123" s="38">
        <v>119.983</v>
      </c>
    </row>
    <row r="124" spans="1:16" x14ac:dyDescent="0.2">
      <c r="A124" s="18"/>
      <c r="B124" s="15" t="s">
        <v>44</v>
      </c>
      <c r="C124" s="18"/>
      <c r="D124" s="15" t="s">
        <v>31</v>
      </c>
      <c r="E124" s="27">
        <v>1761.8886399999997</v>
      </c>
      <c r="F124" s="1">
        <v>2231.2728666400003</v>
      </c>
      <c r="G124" s="28">
        <v>450</v>
      </c>
      <c r="H124" s="28">
        <v>717</v>
      </c>
      <c r="I124" s="28">
        <v>542</v>
      </c>
      <c r="J124" s="28">
        <v>518</v>
      </c>
      <c r="K124" s="27">
        <v>899.58750013999997</v>
      </c>
      <c r="L124" s="28">
        <v>372.45697751</v>
      </c>
      <c r="M124" s="28">
        <v>489.84344189999996</v>
      </c>
      <c r="O124" s="38">
        <v>117.84099999999999</v>
      </c>
    </row>
    <row r="125" spans="1:16" x14ac:dyDescent="0.2">
      <c r="A125" s="18"/>
      <c r="B125" s="15" t="s">
        <v>45</v>
      </c>
      <c r="C125" s="18"/>
      <c r="D125" s="15" t="s">
        <v>32</v>
      </c>
      <c r="E125" s="27">
        <v>2051.1806700000002</v>
      </c>
      <c r="F125" s="1">
        <v>2087.98520663</v>
      </c>
      <c r="G125" s="28">
        <v>411</v>
      </c>
      <c r="H125" s="28">
        <v>653</v>
      </c>
      <c r="I125" s="28">
        <v>547</v>
      </c>
      <c r="J125" s="28">
        <v>474</v>
      </c>
      <c r="K125" s="27">
        <v>1094.54823315</v>
      </c>
      <c r="L125" s="28">
        <v>418.23340271000001</v>
      </c>
      <c r="M125" s="28">
        <v>538.39858802999993</v>
      </c>
      <c r="O125" s="38">
        <v>119.524</v>
      </c>
    </row>
    <row r="126" spans="1:16" x14ac:dyDescent="0.2">
      <c r="A126" s="18">
        <v>2013</v>
      </c>
      <c r="B126" s="15" t="s">
        <v>34</v>
      </c>
      <c r="C126" s="18">
        <v>2013</v>
      </c>
      <c r="D126" s="15" t="s">
        <v>33</v>
      </c>
      <c r="E126" s="27">
        <v>1913.313851078</v>
      </c>
      <c r="F126" s="1">
        <v>2243.1279843859998</v>
      </c>
      <c r="G126" s="28">
        <v>433.63157982199999</v>
      </c>
      <c r="H126" s="28">
        <v>783.27783466299991</v>
      </c>
      <c r="I126" s="28">
        <v>608</v>
      </c>
      <c r="J126" s="28">
        <v>415</v>
      </c>
      <c r="K126" s="27">
        <v>1086.1132765299999</v>
      </c>
      <c r="L126" s="28">
        <v>382.97845379799998</v>
      </c>
      <c r="M126" s="28">
        <v>444.22212074999999</v>
      </c>
      <c r="O126" s="38">
        <v>125.154</v>
      </c>
    </row>
    <row r="127" spans="1:16" x14ac:dyDescent="0.2">
      <c r="A127" s="18"/>
      <c r="B127" s="15" t="s">
        <v>35</v>
      </c>
      <c r="C127" s="18"/>
      <c r="D127" s="15" t="s">
        <v>22</v>
      </c>
      <c r="E127" s="27">
        <v>2059.6721120120001</v>
      </c>
      <c r="F127" s="1">
        <v>2112.4603500919998</v>
      </c>
      <c r="G127" s="28">
        <v>371.145913017</v>
      </c>
      <c r="H127" s="28">
        <v>605.94798050399993</v>
      </c>
      <c r="I127" s="28">
        <v>550</v>
      </c>
      <c r="J127" s="28">
        <v>581</v>
      </c>
      <c r="K127" s="27">
        <v>1211.4456172150001</v>
      </c>
      <c r="L127" s="28">
        <v>392.93037393599997</v>
      </c>
      <c r="M127" s="28">
        <v>455.29612086099996</v>
      </c>
      <c r="O127" s="38">
        <v>125.468</v>
      </c>
    </row>
    <row r="128" spans="1:16" x14ac:dyDescent="0.2">
      <c r="A128" s="18"/>
      <c r="B128" s="15" t="s">
        <v>36</v>
      </c>
      <c r="C128" s="18"/>
      <c r="D128" s="15" t="s">
        <v>23</v>
      </c>
      <c r="E128" s="27">
        <v>2195.7957099239998</v>
      </c>
      <c r="F128" s="1">
        <v>2206.8145384310001</v>
      </c>
      <c r="G128" s="28">
        <v>404.32451872300004</v>
      </c>
      <c r="H128" s="28">
        <v>683.31744274099992</v>
      </c>
      <c r="I128" s="28">
        <v>549</v>
      </c>
      <c r="J128" s="28">
        <v>567</v>
      </c>
      <c r="K128" s="27">
        <v>1222.4282040129999</v>
      </c>
      <c r="L128" s="28">
        <v>461.58505862700002</v>
      </c>
      <c r="M128" s="28">
        <v>511.782447284</v>
      </c>
      <c r="O128" s="38">
        <v>123.117</v>
      </c>
    </row>
    <row r="129" spans="1:15" x14ac:dyDescent="0.2">
      <c r="A129" s="18"/>
      <c r="B129" s="15" t="s">
        <v>37</v>
      </c>
      <c r="C129" s="18"/>
      <c r="D129" s="15" t="s">
        <v>24</v>
      </c>
      <c r="E129" s="27">
        <v>1907.087351811</v>
      </c>
      <c r="F129" s="1">
        <v>2242.2604675030002</v>
      </c>
      <c r="G129" s="28">
        <v>470.18373580600002</v>
      </c>
      <c r="H129" s="28">
        <v>699.57549341999993</v>
      </c>
      <c r="I129" s="28">
        <v>598</v>
      </c>
      <c r="J129" s="28">
        <v>461</v>
      </c>
      <c r="K129" s="27">
        <v>1036.76600231</v>
      </c>
      <c r="L129" s="28">
        <v>432.75364463099999</v>
      </c>
      <c r="M129" s="28">
        <v>437.56770487</v>
      </c>
      <c r="O129" s="38">
        <v>123.44799999999999</v>
      </c>
    </row>
    <row r="130" spans="1:15" x14ac:dyDescent="0.2">
      <c r="A130" s="18"/>
      <c r="B130" s="15" t="s">
        <v>38</v>
      </c>
      <c r="C130" s="18"/>
      <c r="D130" s="15" t="s">
        <v>25</v>
      </c>
      <c r="E130" s="27">
        <v>2032.750804174</v>
      </c>
      <c r="F130" s="1">
        <v>2495.7227443329998</v>
      </c>
      <c r="G130" s="28">
        <v>477.39268371499998</v>
      </c>
      <c r="H130" s="28">
        <v>816.19139347600003</v>
      </c>
      <c r="I130" s="28">
        <v>714</v>
      </c>
      <c r="J130" s="28">
        <v>484</v>
      </c>
      <c r="K130" s="27">
        <v>1085.0473925199999</v>
      </c>
      <c r="L130" s="28">
        <v>438.62332364999997</v>
      </c>
      <c r="M130" s="28">
        <v>509.080088004</v>
      </c>
      <c r="O130" s="38">
        <v>124.515</v>
      </c>
    </row>
    <row r="131" spans="1:15" x14ac:dyDescent="0.2">
      <c r="A131" s="18"/>
      <c r="B131" s="15" t="s">
        <v>39</v>
      </c>
      <c r="C131" s="18"/>
      <c r="D131" s="15" t="s">
        <v>26</v>
      </c>
      <c r="E131" s="27">
        <v>1975.8088718020001</v>
      </c>
      <c r="F131" s="1">
        <v>2220.1289390409997</v>
      </c>
      <c r="G131" s="28">
        <v>441.60964690899999</v>
      </c>
      <c r="H131" s="28">
        <v>656.76326922400006</v>
      </c>
      <c r="I131" s="28">
        <v>543</v>
      </c>
      <c r="J131" s="28">
        <v>574</v>
      </c>
      <c r="K131" s="27">
        <v>1114.30919406</v>
      </c>
      <c r="L131" s="28">
        <v>387.971868798</v>
      </c>
      <c r="M131" s="28">
        <v>473.52780894400001</v>
      </c>
      <c r="O131" s="38">
        <v>122.83199999999999</v>
      </c>
    </row>
    <row r="132" spans="1:15" x14ac:dyDescent="0.2">
      <c r="A132" s="18"/>
      <c r="B132" s="15" t="s">
        <v>40</v>
      </c>
      <c r="C132" s="18"/>
      <c r="D132" s="15" t="s">
        <v>27</v>
      </c>
      <c r="E132" s="27">
        <v>2110.5638133009998</v>
      </c>
      <c r="F132" s="1">
        <v>2271.9966787080002</v>
      </c>
      <c r="G132" s="28">
        <v>479.66488140000001</v>
      </c>
      <c r="H132" s="28">
        <v>758.28382590299998</v>
      </c>
      <c r="I132" s="28">
        <v>635</v>
      </c>
      <c r="J132" s="28">
        <v>394</v>
      </c>
      <c r="K132" s="27">
        <v>1340.5457438779999</v>
      </c>
      <c r="L132" s="28">
        <v>355.72050368099997</v>
      </c>
      <c r="M132" s="28">
        <v>414.29756574200002</v>
      </c>
      <c r="O132" s="38">
        <v>128.24100000000001</v>
      </c>
    </row>
    <row r="133" spans="1:15" x14ac:dyDescent="0.2">
      <c r="A133" s="18"/>
      <c r="B133" s="15" t="s">
        <v>41</v>
      </c>
      <c r="C133" s="18"/>
      <c r="D133" s="15" t="s">
        <v>28</v>
      </c>
      <c r="E133" s="27">
        <v>2101.3304720760002</v>
      </c>
      <c r="F133" s="1">
        <v>2436.3385753500002</v>
      </c>
      <c r="G133" s="28">
        <v>473.93902154799997</v>
      </c>
      <c r="H133" s="28">
        <v>754.65517230700004</v>
      </c>
      <c r="I133" s="28">
        <v>619</v>
      </c>
      <c r="J133" s="28">
        <v>583</v>
      </c>
      <c r="K133" s="27">
        <v>1263.822396537</v>
      </c>
      <c r="L133" s="28">
        <v>418.91970705700004</v>
      </c>
      <c r="M133" s="28">
        <v>418.58836848200002</v>
      </c>
      <c r="O133" s="38">
        <v>126.553</v>
      </c>
    </row>
    <row r="134" spans="1:15" x14ac:dyDescent="0.2">
      <c r="A134" s="18"/>
      <c r="B134" s="15" t="s">
        <v>42</v>
      </c>
      <c r="C134" s="18"/>
      <c r="D134" s="15" t="s">
        <v>29</v>
      </c>
      <c r="E134" s="27">
        <v>2177.917283834</v>
      </c>
      <c r="F134" s="1">
        <v>2191.4712957520001</v>
      </c>
      <c r="G134" s="28">
        <v>454.45371925199998</v>
      </c>
      <c r="H134" s="28">
        <v>636.03968779899992</v>
      </c>
      <c r="I134" s="28">
        <v>561</v>
      </c>
      <c r="J134" s="28">
        <v>535</v>
      </c>
      <c r="K134" s="27">
        <v>1346.7707033419999</v>
      </c>
      <c r="L134" s="28">
        <v>401.74147371999999</v>
      </c>
      <c r="M134" s="28">
        <v>429.40510677200001</v>
      </c>
      <c r="O134" s="38">
        <v>125.592</v>
      </c>
    </row>
    <row r="135" spans="1:15" x14ac:dyDescent="0.2">
      <c r="A135" s="18"/>
      <c r="B135" s="15" t="s">
        <v>43</v>
      </c>
      <c r="C135" s="18"/>
      <c r="D135" s="15" t="s">
        <v>30</v>
      </c>
      <c r="E135" s="27">
        <v>2118.5901361929996</v>
      </c>
      <c r="F135" s="1">
        <v>2449.754504043</v>
      </c>
      <c r="G135" s="28">
        <v>516.05537132300003</v>
      </c>
      <c r="H135" s="28">
        <v>722.18553612900007</v>
      </c>
      <c r="I135" s="28">
        <v>620</v>
      </c>
      <c r="J135" s="28">
        <v>587</v>
      </c>
      <c r="K135" s="27">
        <v>1175.7394717900002</v>
      </c>
      <c r="L135" s="28">
        <v>454.92750409000001</v>
      </c>
      <c r="M135" s="28">
        <v>487.92316031299998</v>
      </c>
      <c r="O135" s="38">
        <v>122.087</v>
      </c>
    </row>
    <row r="136" spans="1:15" x14ac:dyDescent="0.2">
      <c r="A136" s="18"/>
      <c r="B136" s="15" t="s">
        <v>44</v>
      </c>
      <c r="C136" s="18"/>
      <c r="D136" s="15" t="s">
        <v>31</v>
      </c>
      <c r="E136" s="27">
        <v>1986.02909436</v>
      </c>
      <c r="F136" s="1">
        <v>2140.298405477</v>
      </c>
      <c r="G136" s="28">
        <v>488.296125496</v>
      </c>
      <c r="H136" s="28">
        <v>643.16108852100001</v>
      </c>
      <c r="I136" s="28">
        <v>543</v>
      </c>
      <c r="J136" s="28">
        <v>459</v>
      </c>
      <c r="K136" s="27">
        <v>1039.18749927</v>
      </c>
      <c r="L136" s="28">
        <v>504.77236842900004</v>
      </c>
      <c r="M136" s="28">
        <v>442.06922666100002</v>
      </c>
      <c r="O136" s="38">
        <v>116.75700000000001</v>
      </c>
    </row>
    <row r="137" spans="1:15" x14ac:dyDescent="0.2">
      <c r="A137" s="18"/>
      <c r="B137" s="15" t="s">
        <v>45</v>
      </c>
      <c r="C137" s="18"/>
      <c r="D137" s="15" t="s">
        <v>32</v>
      </c>
      <c r="E137" s="27">
        <v>2172.0736781219998</v>
      </c>
      <c r="F137" s="1">
        <v>2015.0389630029999</v>
      </c>
      <c r="G137" s="28">
        <v>436.88596794599999</v>
      </c>
      <c r="H137" s="28">
        <v>572.65373260399997</v>
      </c>
      <c r="I137" s="28">
        <v>527</v>
      </c>
      <c r="J137" s="28">
        <v>474</v>
      </c>
      <c r="K137" s="27">
        <v>1185.2239783099999</v>
      </c>
      <c r="L137" s="28">
        <v>497.35609045999996</v>
      </c>
      <c r="M137" s="28">
        <v>489.49360935200002</v>
      </c>
      <c r="O137" s="38">
        <v>121.045</v>
      </c>
    </row>
    <row r="138" spans="1:15" x14ac:dyDescent="0.2">
      <c r="A138" s="18">
        <v>2014</v>
      </c>
      <c r="B138" s="15" t="s">
        <v>34</v>
      </c>
      <c r="C138" s="18">
        <v>2014</v>
      </c>
      <c r="D138" s="15" t="s">
        <v>33</v>
      </c>
      <c r="E138" s="27">
        <v>2017.193201459</v>
      </c>
      <c r="F138" s="7">
        <v>2334.7999562590003</v>
      </c>
      <c r="G138" s="28">
        <v>387.46532036600001</v>
      </c>
      <c r="H138" s="28">
        <v>681.16730299599999</v>
      </c>
      <c r="I138" s="28">
        <v>609</v>
      </c>
      <c r="J138" s="28">
        <v>652</v>
      </c>
      <c r="K138" s="27">
        <v>1078.49808882</v>
      </c>
      <c r="L138" s="28">
        <v>478.66824954999998</v>
      </c>
      <c r="M138" s="28">
        <v>460.02686308900002</v>
      </c>
      <c r="O138" s="38">
        <v>121.652</v>
      </c>
    </row>
    <row r="139" spans="1:15" x14ac:dyDescent="0.2">
      <c r="A139" s="18"/>
      <c r="B139" s="15" t="s">
        <v>35</v>
      </c>
      <c r="C139" s="18"/>
      <c r="D139" s="15" t="s">
        <v>22</v>
      </c>
      <c r="E139" s="27">
        <v>2173.5066269190002</v>
      </c>
      <c r="F139" s="7">
        <v>1967.631438141</v>
      </c>
      <c r="G139" s="28">
        <v>388.179048916</v>
      </c>
      <c r="H139" s="28">
        <v>579.62866534099999</v>
      </c>
      <c r="I139" s="28">
        <v>523</v>
      </c>
      <c r="J139" s="28">
        <v>473</v>
      </c>
      <c r="K139" s="27">
        <v>1147.69279534</v>
      </c>
      <c r="L139" s="28">
        <v>491.36153473100001</v>
      </c>
      <c r="M139" s="28">
        <v>534.45229684800006</v>
      </c>
      <c r="O139" s="38">
        <v>126.679</v>
      </c>
    </row>
    <row r="140" spans="1:15" x14ac:dyDescent="0.2">
      <c r="A140" s="18"/>
      <c r="B140" s="15" t="s">
        <v>36</v>
      </c>
      <c r="C140" s="18"/>
      <c r="D140" s="15" t="s">
        <v>23</v>
      </c>
      <c r="E140" s="27">
        <v>2464.1554044169998</v>
      </c>
      <c r="F140" s="7">
        <v>2165.4553213579998</v>
      </c>
      <c r="G140" s="28">
        <v>386.51802363399997</v>
      </c>
      <c r="H140" s="28">
        <v>657.05200269800002</v>
      </c>
      <c r="I140" s="28">
        <v>536</v>
      </c>
      <c r="J140" s="28">
        <v>581</v>
      </c>
      <c r="K140" s="27">
        <v>1321.2489711400001</v>
      </c>
      <c r="L140" s="28">
        <v>581.36776703199996</v>
      </c>
      <c r="M140" s="28">
        <v>561.53866624499994</v>
      </c>
      <c r="O140" s="38">
        <v>124.687</v>
      </c>
    </row>
    <row r="141" spans="1:15" x14ac:dyDescent="0.2">
      <c r="A141" s="18"/>
      <c r="B141" s="15" t="s">
        <v>37</v>
      </c>
      <c r="C141" s="18"/>
      <c r="D141" s="15" t="s">
        <v>24</v>
      </c>
      <c r="E141" s="27">
        <v>1872.825891766</v>
      </c>
      <c r="F141" s="7">
        <v>2209.164550559</v>
      </c>
      <c r="G141" s="28">
        <v>442.14013727900004</v>
      </c>
      <c r="H141" s="28">
        <v>704.61865010600002</v>
      </c>
      <c r="I141" s="28">
        <v>558</v>
      </c>
      <c r="J141" s="28">
        <v>499</v>
      </c>
      <c r="K141" s="27">
        <v>876.95602173000009</v>
      </c>
      <c r="L141" s="28">
        <v>537.3026400519999</v>
      </c>
      <c r="M141" s="28">
        <v>458.56722998399999</v>
      </c>
      <c r="O141" s="38">
        <v>125.69199999999999</v>
      </c>
    </row>
    <row r="142" spans="1:15" x14ac:dyDescent="0.2">
      <c r="A142" s="18"/>
      <c r="B142" s="15" t="s">
        <v>38</v>
      </c>
      <c r="C142" s="18"/>
      <c r="D142" s="15" t="s">
        <v>25</v>
      </c>
      <c r="E142" s="27">
        <v>2603.5223327089998</v>
      </c>
      <c r="F142" s="7">
        <v>2432.9336684980003</v>
      </c>
      <c r="G142" s="28">
        <v>481.94751605499999</v>
      </c>
      <c r="H142" s="28">
        <v>793.65825264399996</v>
      </c>
      <c r="I142" s="28">
        <v>587</v>
      </c>
      <c r="J142" s="28">
        <v>567</v>
      </c>
      <c r="K142" s="27">
        <v>1514.3265475999999</v>
      </c>
      <c r="L142" s="28">
        <v>539.58401797800002</v>
      </c>
      <c r="M142" s="28">
        <v>549.61176713099997</v>
      </c>
      <c r="O142" s="38">
        <v>123.54600000000001</v>
      </c>
    </row>
    <row r="143" spans="1:15" x14ac:dyDescent="0.2">
      <c r="A143" s="18"/>
      <c r="B143" s="15" t="s">
        <v>39</v>
      </c>
      <c r="C143" s="18"/>
      <c r="D143" s="15" t="s">
        <v>26</v>
      </c>
      <c r="E143" s="27">
        <v>2308.4469212520003</v>
      </c>
      <c r="F143" s="7">
        <v>2237.4410651429998</v>
      </c>
      <c r="G143" s="28">
        <v>445.04230601900002</v>
      </c>
      <c r="H143" s="28">
        <v>716.65447733999997</v>
      </c>
      <c r="I143" s="28">
        <v>552</v>
      </c>
      <c r="J143" s="28">
        <v>518</v>
      </c>
      <c r="K143" s="27">
        <v>1291.48251226</v>
      </c>
      <c r="L143" s="28">
        <v>488.55171228799998</v>
      </c>
      <c r="M143" s="28">
        <v>528.41269670400004</v>
      </c>
      <c r="O143" s="38">
        <v>125.732</v>
      </c>
    </row>
    <row r="144" spans="1:15" x14ac:dyDescent="0.2">
      <c r="A144" s="18"/>
      <c r="B144" s="15" t="s">
        <v>40</v>
      </c>
      <c r="C144" s="18"/>
      <c r="D144" s="15" t="s">
        <v>27</v>
      </c>
      <c r="E144" s="27">
        <v>2136.732435467</v>
      </c>
      <c r="F144" s="7">
        <v>2336.7633091369999</v>
      </c>
      <c r="G144" s="28">
        <v>464.22050474300005</v>
      </c>
      <c r="H144" s="28">
        <v>836.62395947999994</v>
      </c>
      <c r="I144" s="28">
        <v>564</v>
      </c>
      <c r="J144" s="28">
        <v>467</v>
      </c>
      <c r="K144" s="27">
        <v>1166.7110553900002</v>
      </c>
      <c r="L144" s="28">
        <v>480.951244825</v>
      </c>
      <c r="M144" s="28">
        <v>489.070135252</v>
      </c>
      <c r="O144" s="38">
        <v>120.119</v>
      </c>
    </row>
    <row r="145" spans="1:16" x14ac:dyDescent="0.2">
      <c r="A145" s="18"/>
      <c r="B145" s="15" t="s">
        <v>41</v>
      </c>
      <c r="C145" s="18"/>
      <c r="D145" s="15" t="s">
        <v>28</v>
      </c>
      <c r="E145" s="27">
        <v>2290.3986042450001</v>
      </c>
      <c r="F145" s="7">
        <v>2376.8215112069997</v>
      </c>
      <c r="G145" s="28">
        <v>480.65868812900004</v>
      </c>
      <c r="H145" s="28">
        <v>708.81667406200006</v>
      </c>
      <c r="I145" s="28">
        <v>595</v>
      </c>
      <c r="J145" s="28">
        <v>588</v>
      </c>
      <c r="K145" s="27">
        <v>1258.3373811200001</v>
      </c>
      <c r="L145" s="28">
        <v>520.17404567599999</v>
      </c>
      <c r="M145" s="28">
        <v>511.88717744900003</v>
      </c>
      <c r="O145" s="38">
        <v>116.815</v>
      </c>
    </row>
    <row r="146" spans="1:16" x14ac:dyDescent="0.2">
      <c r="A146" s="18"/>
      <c r="B146" s="15" t="s">
        <v>42</v>
      </c>
      <c r="C146" s="18"/>
      <c r="D146" s="15" t="s">
        <v>29</v>
      </c>
      <c r="E146" s="27">
        <v>2098.531156042</v>
      </c>
      <c r="F146" s="7">
        <v>2286.5054760570001</v>
      </c>
      <c r="G146" s="28">
        <v>497.021502381</v>
      </c>
      <c r="H146" s="28">
        <v>712.08194684099999</v>
      </c>
      <c r="I146" s="28">
        <v>562</v>
      </c>
      <c r="J146" s="28">
        <v>509</v>
      </c>
      <c r="K146" s="27">
        <v>1033.54948769</v>
      </c>
      <c r="L146" s="28">
        <v>533.73657619000005</v>
      </c>
      <c r="M146" s="28">
        <v>531.24509216199999</v>
      </c>
      <c r="O146" s="38">
        <v>115.818</v>
      </c>
    </row>
    <row r="147" spans="1:16" x14ac:dyDescent="0.2">
      <c r="A147" s="18"/>
      <c r="B147" s="15" t="s">
        <v>43</v>
      </c>
      <c r="C147" s="18"/>
      <c r="D147" s="15" t="s">
        <v>30</v>
      </c>
      <c r="E147" s="27">
        <v>2071.104178306</v>
      </c>
      <c r="F147" s="7">
        <v>2592.422361546</v>
      </c>
      <c r="G147" s="28">
        <v>515.47725587299999</v>
      </c>
      <c r="H147" s="28">
        <v>781.62185112200007</v>
      </c>
      <c r="I147" s="28">
        <v>670</v>
      </c>
      <c r="J147" s="28">
        <v>620</v>
      </c>
      <c r="K147" s="27">
        <v>1016.84140402</v>
      </c>
      <c r="L147" s="28">
        <v>532.54376243799993</v>
      </c>
      <c r="M147" s="28">
        <v>521.71901184800004</v>
      </c>
      <c r="O147" s="38">
        <v>108.864</v>
      </c>
    </row>
    <row r="148" spans="1:16" x14ac:dyDescent="0.2">
      <c r="A148" s="18"/>
      <c r="B148" s="15" t="s">
        <v>44</v>
      </c>
      <c r="C148" s="18"/>
      <c r="D148" s="15" t="s">
        <v>31</v>
      </c>
      <c r="E148" s="27">
        <v>2025.706743745</v>
      </c>
      <c r="F148" s="7">
        <v>2388.0950430600001</v>
      </c>
      <c r="G148" s="28">
        <v>481.140363966</v>
      </c>
      <c r="H148" s="28">
        <v>711.73746315800008</v>
      </c>
      <c r="I148" s="28">
        <v>564</v>
      </c>
      <c r="J148" s="28">
        <v>628</v>
      </c>
      <c r="K148" s="27">
        <v>946.79795469999999</v>
      </c>
      <c r="L148" s="28">
        <v>547.16764258399996</v>
      </c>
      <c r="M148" s="28">
        <v>531.74114646099997</v>
      </c>
      <c r="O148" s="38">
        <v>100.172</v>
      </c>
    </row>
    <row r="149" spans="1:16" x14ac:dyDescent="0.2">
      <c r="A149" s="18"/>
      <c r="B149" s="15" t="s">
        <v>45</v>
      </c>
      <c r="C149" s="18"/>
      <c r="D149" s="15" t="s">
        <v>32</v>
      </c>
      <c r="E149" s="27">
        <v>1662.3089940319999</v>
      </c>
      <c r="F149" s="7">
        <v>2391.3842972149996</v>
      </c>
      <c r="G149" s="28">
        <v>481.59645598000003</v>
      </c>
      <c r="H149" s="28">
        <v>733.95525862600005</v>
      </c>
      <c r="I149" s="28">
        <v>659</v>
      </c>
      <c r="J149" s="28">
        <v>506</v>
      </c>
      <c r="K149" s="27">
        <v>623.40897210000003</v>
      </c>
      <c r="L149" s="28">
        <v>544.17219276699996</v>
      </c>
      <c r="M149" s="28">
        <v>494.727829165</v>
      </c>
      <c r="O149" s="38">
        <v>87.694000000000003</v>
      </c>
    </row>
    <row r="150" spans="1:16" x14ac:dyDescent="0.2">
      <c r="A150" s="18">
        <v>2015</v>
      </c>
      <c r="B150" s="15" t="s">
        <v>34</v>
      </c>
      <c r="C150" s="18">
        <v>2015</v>
      </c>
      <c r="D150" s="15" t="s">
        <v>33</v>
      </c>
      <c r="E150" s="27">
        <v>1599.2944300679999</v>
      </c>
      <c r="F150" s="7">
        <v>2190.8177163579999</v>
      </c>
      <c r="G150" s="28">
        <v>443.97887816600002</v>
      </c>
      <c r="H150" s="28">
        <v>709.04884397699993</v>
      </c>
      <c r="I150" s="28">
        <v>604</v>
      </c>
      <c r="J150" s="28">
        <v>429</v>
      </c>
      <c r="K150" s="27">
        <v>609.46261938000009</v>
      </c>
      <c r="L150" s="28">
        <v>527.654517188</v>
      </c>
      <c r="M150" s="28">
        <v>462.22176665000001</v>
      </c>
      <c r="O150" s="38">
        <v>86.168000000000006</v>
      </c>
      <c r="P150" s="12"/>
    </row>
    <row r="151" spans="1:16" x14ac:dyDescent="0.2">
      <c r="A151" s="18"/>
      <c r="B151" s="15" t="s">
        <v>35</v>
      </c>
      <c r="C151" s="18"/>
      <c r="D151" s="15" t="s">
        <v>22</v>
      </c>
      <c r="E151" s="27">
        <v>1557.0980242620001</v>
      </c>
      <c r="F151" s="7">
        <v>1871.8305537439999</v>
      </c>
      <c r="G151" s="28">
        <v>380.93982392599997</v>
      </c>
      <c r="H151" s="28">
        <v>595.93497329299998</v>
      </c>
      <c r="I151" s="28">
        <v>501</v>
      </c>
      <c r="J151" s="28">
        <v>390</v>
      </c>
      <c r="K151" s="27">
        <v>522.94773155999997</v>
      </c>
      <c r="L151" s="28">
        <v>553.45558029400001</v>
      </c>
      <c r="M151" s="28">
        <v>480.69471240800004</v>
      </c>
      <c r="O151" s="38">
        <v>87.67</v>
      </c>
      <c r="P151" s="12"/>
    </row>
    <row r="152" spans="1:16" x14ac:dyDescent="0.2">
      <c r="A152" s="18"/>
      <c r="B152" s="15" t="s">
        <v>36</v>
      </c>
      <c r="C152" s="18"/>
      <c r="D152" s="15" t="s">
        <v>23</v>
      </c>
      <c r="E152" s="27">
        <v>1713.984108183</v>
      </c>
      <c r="F152" s="7">
        <v>2018.645363912</v>
      </c>
      <c r="G152" s="28">
        <v>425.80274223200001</v>
      </c>
      <c r="H152" s="28">
        <v>690.89963829399994</v>
      </c>
      <c r="I152" s="28">
        <v>578</v>
      </c>
      <c r="J152" s="28">
        <v>320</v>
      </c>
      <c r="K152" s="27">
        <v>615.5045811</v>
      </c>
      <c r="L152" s="28">
        <v>586.67514230799998</v>
      </c>
      <c r="M152" s="28">
        <v>511.80438477499996</v>
      </c>
      <c r="O152" s="38">
        <v>88.289000000000001</v>
      </c>
      <c r="P152" s="12"/>
    </row>
    <row r="153" spans="1:16" x14ac:dyDescent="0.2">
      <c r="A153" s="18"/>
      <c r="B153" s="15" t="s">
        <v>37</v>
      </c>
      <c r="C153" s="18"/>
      <c r="D153" s="15" t="s">
        <v>24</v>
      </c>
      <c r="E153" s="27">
        <v>1531.260532776</v>
      </c>
      <c r="F153" s="7">
        <v>1924.0779826579999</v>
      </c>
      <c r="G153" s="28">
        <v>370.87510268599999</v>
      </c>
      <c r="H153" s="28">
        <v>662.94635599399999</v>
      </c>
      <c r="I153" s="28">
        <v>501</v>
      </c>
      <c r="J153" s="28">
        <v>382</v>
      </c>
      <c r="K153" s="27">
        <v>583.58217295000009</v>
      </c>
      <c r="L153" s="28">
        <v>501.81160665900001</v>
      </c>
      <c r="M153" s="28">
        <v>445.86675316700001</v>
      </c>
      <c r="O153" s="38">
        <v>97.960999999999999</v>
      </c>
      <c r="P153" s="12"/>
    </row>
    <row r="154" spans="1:16" x14ac:dyDescent="0.2">
      <c r="A154" s="18"/>
      <c r="B154" s="15" t="s">
        <v>38</v>
      </c>
      <c r="C154" s="18"/>
      <c r="D154" s="15" t="s">
        <v>25</v>
      </c>
      <c r="E154" s="27">
        <v>1767.384741218</v>
      </c>
      <c r="F154" s="7">
        <v>1748.5615457190002</v>
      </c>
      <c r="G154" s="28">
        <v>331.63546959600001</v>
      </c>
      <c r="H154" s="28">
        <v>598.91387772999997</v>
      </c>
      <c r="I154" s="28">
        <v>427</v>
      </c>
      <c r="J154" s="28">
        <v>387</v>
      </c>
      <c r="K154" s="27">
        <v>783.65956614000004</v>
      </c>
      <c r="L154" s="28">
        <v>529.2347207009999</v>
      </c>
      <c r="M154" s="28">
        <v>454.49045437699999</v>
      </c>
      <c r="O154" s="38">
        <v>98.302999999999997</v>
      </c>
      <c r="P154" s="12"/>
    </row>
    <row r="155" spans="1:16" x14ac:dyDescent="0.2">
      <c r="A155" s="18"/>
      <c r="B155" s="15" t="s">
        <v>39</v>
      </c>
      <c r="C155" s="18"/>
      <c r="D155" s="15" t="s">
        <v>26</v>
      </c>
      <c r="E155" s="27">
        <v>1635.5952795650001</v>
      </c>
      <c r="F155" s="7">
        <v>1841.819917197</v>
      </c>
      <c r="G155" s="28">
        <v>367.98778393699996</v>
      </c>
      <c r="H155" s="28">
        <v>607.97728040300001</v>
      </c>
      <c r="I155" s="28">
        <v>468</v>
      </c>
      <c r="J155" s="28">
        <v>393</v>
      </c>
      <c r="K155" s="27">
        <v>688.09621268000001</v>
      </c>
      <c r="L155" s="28">
        <v>500.12487005000003</v>
      </c>
      <c r="M155" s="28">
        <v>447.37419683500002</v>
      </c>
      <c r="O155" s="38">
        <v>95.337000000000003</v>
      </c>
      <c r="P155" s="12"/>
    </row>
    <row r="156" spans="1:16" x14ac:dyDescent="0.2">
      <c r="A156" s="18"/>
      <c r="B156" s="15" t="s">
        <v>40</v>
      </c>
      <c r="C156" s="18"/>
      <c r="D156" s="15" t="s">
        <v>27</v>
      </c>
      <c r="E156" s="27">
        <v>1533.3196659499999</v>
      </c>
      <c r="F156" s="7">
        <v>1817.0915850440001</v>
      </c>
      <c r="G156" s="28">
        <v>380.046409111</v>
      </c>
      <c r="H156" s="28">
        <v>665.48672397600001</v>
      </c>
      <c r="I156" s="28">
        <v>433</v>
      </c>
      <c r="J156" s="28">
        <v>326</v>
      </c>
      <c r="K156" s="27">
        <v>638.91675040000007</v>
      </c>
      <c r="L156" s="28">
        <v>494.58661877499998</v>
      </c>
      <c r="M156" s="28">
        <v>399.81629677500001</v>
      </c>
      <c r="O156" s="38">
        <v>86.522000000000006</v>
      </c>
      <c r="P156" s="12"/>
    </row>
    <row r="157" spans="1:16" x14ac:dyDescent="0.2">
      <c r="A157" s="18"/>
      <c r="B157" s="15" t="s">
        <v>41</v>
      </c>
      <c r="C157" s="18"/>
      <c r="D157" s="15" t="s">
        <v>28</v>
      </c>
      <c r="E157" s="27">
        <v>1533.3430653379999</v>
      </c>
      <c r="F157" s="7">
        <v>1612.9308966210001</v>
      </c>
      <c r="G157" s="28">
        <v>333.28447755000002</v>
      </c>
      <c r="H157" s="28">
        <v>533.81672359900006</v>
      </c>
      <c r="I157" s="28">
        <v>402</v>
      </c>
      <c r="J157" s="28">
        <v>340</v>
      </c>
      <c r="K157" s="27">
        <v>564.69722413199997</v>
      </c>
      <c r="L157" s="28">
        <v>509.29843542499998</v>
      </c>
      <c r="M157" s="28">
        <v>459.34740578099996</v>
      </c>
      <c r="O157" s="38">
        <v>83.497</v>
      </c>
      <c r="P157" s="12"/>
    </row>
    <row r="158" spans="1:16" x14ac:dyDescent="0.2">
      <c r="A158" s="18"/>
      <c r="B158" s="15" t="s">
        <v>42</v>
      </c>
      <c r="C158" s="18"/>
      <c r="D158" s="15" t="s">
        <v>29</v>
      </c>
      <c r="E158" s="27">
        <v>1371.265239477</v>
      </c>
      <c r="F158" s="7">
        <v>1740.0749065529999</v>
      </c>
      <c r="G158" s="28">
        <v>358.93183252699998</v>
      </c>
      <c r="H158" s="28">
        <v>645.86231777099999</v>
      </c>
      <c r="I158" s="28">
        <v>412</v>
      </c>
      <c r="J158" s="28">
        <v>318</v>
      </c>
      <c r="K158" s="27">
        <v>498.60945753999999</v>
      </c>
      <c r="L158" s="28">
        <v>474.76341275100003</v>
      </c>
      <c r="M158" s="28">
        <v>397.89236918600005</v>
      </c>
      <c r="O158" s="38">
        <v>86.971999999999994</v>
      </c>
      <c r="P158" s="12"/>
    </row>
    <row r="159" spans="1:16" x14ac:dyDescent="0.2">
      <c r="A159" s="18"/>
      <c r="B159" s="15" t="s">
        <v>43</v>
      </c>
      <c r="C159" s="18"/>
      <c r="D159" s="15" t="s">
        <v>30</v>
      </c>
      <c r="E159" s="27">
        <v>1418.719709022</v>
      </c>
      <c r="F159" s="7">
        <v>1713.981528713</v>
      </c>
      <c r="G159" s="28">
        <v>333.011162447</v>
      </c>
      <c r="H159" s="28">
        <v>555.86671554899999</v>
      </c>
      <c r="I159" s="28">
        <v>499</v>
      </c>
      <c r="J159" s="28">
        <v>321</v>
      </c>
      <c r="K159" s="27">
        <v>437.46674329999996</v>
      </c>
      <c r="L159" s="28">
        <v>533.92256288999999</v>
      </c>
      <c r="M159" s="28">
        <v>447.330402832</v>
      </c>
      <c r="O159" s="38">
        <v>85.403999999999996</v>
      </c>
      <c r="P159" s="12"/>
    </row>
    <row r="160" spans="1:16" x14ac:dyDescent="0.2">
      <c r="A160" s="18"/>
      <c r="B160" s="15" t="s">
        <v>44</v>
      </c>
      <c r="C160" s="18"/>
      <c r="D160" s="15" t="s">
        <v>31</v>
      </c>
      <c r="E160" s="27">
        <v>1331.4997522390001</v>
      </c>
      <c r="F160" s="7">
        <v>1537.602040019</v>
      </c>
      <c r="G160" s="28">
        <v>340.19522707600004</v>
      </c>
      <c r="H160" s="28">
        <v>506.36501243800001</v>
      </c>
      <c r="I160" s="28">
        <v>370</v>
      </c>
      <c r="J160" s="28">
        <v>318</v>
      </c>
      <c r="K160" s="27">
        <v>382.60343702</v>
      </c>
      <c r="L160" s="28">
        <v>519.72393283099996</v>
      </c>
      <c r="M160" s="28">
        <v>429.17238238800002</v>
      </c>
      <c r="O160" s="38">
        <v>80.653999999999996</v>
      </c>
      <c r="P160" s="12"/>
    </row>
    <row r="161" spans="1:16" x14ac:dyDescent="0.2">
      <c r="A161" s="18"/>
      <c r="B161" s="15" t="s">
        <v>45</v>
      </c>
      <c r="C161" s="18"/>
      <c r="D161" s="15" t="s">
        <v>32</v>
      </c>
      <c r="E161" s="27">
        <v>1337.843143625</v>
      </c>
      <c r="F161" s="7">
        <v>1474.3622324139999</v>
      </c>
      <c r="G161" s="28">
        <v>352.15216851700001</v>
      </c>
      <c r="H161" s="28">
        <v>528.95225625</v>
      </c>
      <c r="I161" s="28">
        <v>368</v>
      </c>
      <c r="J161" s="28">
        <v>219</v>
      </c>
      <c r="K161" s="27">
        <v>334.772958641</v>
      </c>
      <c r="L161" s="28">
        <v>573.19093584500001</v>
      </c>
      <c r="M161" s="28">
        <v>429.87924913900002</v>
      </c>
      <c r="O161" s="38">
        <v>78.019000000000005</v>
      </c>
      <c r="P161" s="12"/>
    </row>
    <row r="162" spans="1:16" x14ac:dyDescent="0.2">
      <c r="A162">
        <v>2016</v>
      </c>
      <c r="B162" s="15" t="s">
        <v>34</v>
      </c>
      <c r="C162">
        <v>2016</v>
      </c>
      <c r="D162" s="2" t="s">
        <v>33</v>
      </c>
      <c r="E162" s="27">
        <v>1157.106346867</v>
      </c>
      <c r="F162" s="27">
        <v>1346.6042616749999</v>
      </c>
      <c r="G162" s="28">
        <v>283.44170983700002</v>
      </c>
      <c r="H162" s="28">
        <v>496.04601622300004</v>
      </c>
      <c r="I162" s="28">
        <v>342.78208813399999</v>
      </c>
      <c r="J162" s="28">
        <v>220.68289764000002</v>
      </c>
      <c r="K162" s="27">
        <v>291.26112308</v>
      </c>
      <c r="L162" s="28">
        <v>519.51904736999995</v>
      </c>
      <c r="M162" s="28">
        <v>346.326176417</v>
      </c>
      <c r="O162" s="38">
        <v>73.858999999999995</v>
      </c>
      <c r="P162" s="12"/>
    </row>
    <row r="163" spans="1:16" x14ac:dyDescent="0.2">
      <c r="B163" s="15" t="s">
        <v>35</v>
      </c>
      <c r="D163" s="21" t="s">
        <v>22</v>
      </c>
      <c r="E163" s="27">
        <v>1185.390969454</v>
      </c>
      <c r="F163" s="7">
        <v>1268.357949534</v>
      </c>
      <c r="G163" s="28">
        <v>278.04631195499996</v>
      </c>
      <c r="H163" s="28">
        <v>464.52076815499998</v>
      </c>
      <c r="I163" s="28">
        <v>339.35851768400005</v>
      </c>
      <c r="J163" s="28">
        <v>183</v>
      </c>
      <c r="K163" s="27">
        <v>251.47152149000001</v>
      </c>
      <c r="L163" s="28">
        <v>505.40378634499996</v>
      </c>
      <c r="M163" s="28">
        <v>428.51566161900001</v>
      </c>
      <c r="O163" s="38">
        <v>74.337000000000003</v>
      </c>
      <c r="P163" s="12"/>
    </row>
    <row r="164" spans="1:16" x14ac:dyDescent="0.2">
      <c r="B164" s="15" t="s">
        <v>36</v>
      </c>
      <c r="D164" s="15" t="s">
        <v>23</v>
      </c>
      <c r="E164" s="27">
        <v>1284.689169364</v>
      </c>
      <c r="F164" s="7">
        <v>1265.987841759</v>
      </c>
      <c r="G164" s="28">
        <v>264.11138478700002</v>
      </c>
      <c r="H164" s="28">
        <v>479.967635626</v>
      </c>
      <c r="I164" s="28">
        <v>326.799099474</v>
      </c>
      <c r="J164" s="28">
        <v>190.96303884600002</v>
      </c>
      <c r="K164" s="27">
        <v>353.48007291200003</v>
      </c>
      <c r="L164" s="28">
        <v>504.07773677100005</v>
      </c>
      <c r="M164" s="28">
        <v>427.13135968099999</v>
      </c>
      <c r="O164" s="38">
        <v>78.5</v>
      </c>
      <c r="P164" s="12"/>
    </row>
    <row r="165" spans="1:16" x14ac:dyDescent="0.2">
      <c r="B165" s="15" t="s">
        <v>37</v>
      </c>
      <c r="D165" s="15" t="s">
        <v>24</v>
      </c>
      <c r="E165" s="27">
        <v>1263.6388985810001</v>
      </c>
      <c r="F165" s="7">
        <v>1207.955590134</v>
      </c>
      <c r="G165" s="28">
        <v>280.91441950199999</v>
      </c>
      <c r="H165" s="28">
        <v>444.29317697499999</v>
      </c>
      <c r="I165" s="28">
        <v>305.12274692699998</v>
      </c>
      <c r="J165" s="28">
        <v>172</v>
      </c>
      <c r="K165" s="27">
        <v>385.40053957999999</v>
      </c>
      <c r="L165" s="28">
        <v>522.29956604300003</v>
      </c>
      <c r="M165" s="28">
        <v>355.93879295799996</v>
      </c>
      <c r="O165" s="38">
        <v>83.13</v>
      </c>
      <c r="P165" s="12"/>
    </row>
    <row r="166" spans="1:16" x14ac:dyDescent="0.2">
      <c r="B166" s="15" t="s">
        <v>38</v>
      </c>
      <c r="D166" s="15" t="s">
        <v>25</v>
      </c>
      <c r="E166" s="27">
        <v>1525.12767246</v>
      </c>
      <c r="F166" s="7">
        <v>1232.5646296709999</v>
      </c>
      <c r="G166" s="28">
        <v>266.61436321799999</v>
      </c>
      <c r="H166" s="28">
        <v>443.93837435699999</v>
      </c>
      <c r="I166" s="28">
        <v>343.31971293699996</v>
      </c>
      <c r="J166" s="28">
        <v>174</v>
      </c>
      <c r="K166" s="27">
        <v>534.47980021000001</v>
      </c>
      <c r="L166" s="28">
        <v>570.49758933800001</v>
      </c>
      <c r="M166" s="28">
        <v>420.15028291200002</v>
      </c>
      <c r="O166" s="38">
        <v>85.921999999999997</v>
      </c>
      <c r="P166" s="12"/>
    </row>
    <row r="167" spans="1:16" x14ac:dyDescent="0.2">
      <c r="B167" s="15" t="s">
        <v>39</v>
      </c>
      <c r="D167" s="15" t="s">
        <v>26</v>
      </c>
      <c r="E167" s="27">
        <v>1508.769597381</v>
      </c>
      <c r="F167" s="7">
        <v>1277.6336773149999</v>
      </c>
      <c r="G167" s="28">
        <v>244.82422873100001</v>
      </c>
      <c r="H167" s="28">
        <v>463.57019303999999</v>
      </c>
      <c r="I167" s="28">
        <v>334.51023345800002</v>
      </c>
      <c r="J167" s="28">
        <v>231</v>
      </c>
      <c r="K167" s="27">
        <v>557.45699508400003</v>
      </c>
      <c r="L167" s="28">
        <v>526.77067035899995</v>
      </c>
      <c r="M167" s="28">
        <v>424.541931938</v>
      </c>
      <c r="O167" s="38">
        <v>87.441999999999993</v>
      </c>
      <c r="P167" s="12"/>
    </row>
    <row r="168" spans="1:16" x14ac:dyDescent="0.2">
      <c r="B168" s="15" t="s">
        <v>40</v>
      </c>
      <c r="D168" s="15" t="s">
        <v>27</v>
      </c>
      <c r="E168" s="27">
        <v>1443.5526284800001</v>
      </c>
      <c r="F168" s="7">
        <v>1238.957925747</v>
      </c>
      <c r="G168" s="28">
        <v>279.98556430399998</v>
      </c>
      <c r="H168" s="28">
        <v>427.14163414699999</v>
      </c>
      <c r="I168" s="28">
        <v>295.60674572300002</v>
      </c>
      <c r="J168" s="28">
        <v>224.28906063699998</v>
      </c>
      <c r="K168" s="27">
        <v>529.30267512</v>
      </c>
      <c r="L168" s="28">
        <v>544.49419229599994</v>
      </c>
      <c r="M168" s="28">
        <v>369.75576106400001</v>
      </c>
      <c r="O168" s="38">
        <v>84.037000000000006</v>
      </c>
      <c r="P168" s="12"/>
    </row>
    <row r="169" spans="1:16" x14ac:dyDescent="0.2">
      <c r="B169" s="15" t="s">
        <v>41</v>
      </c>
      <c r="D169" s="15" t="s">
        <v>28</v>
      </c>
      <c r="E169" s="27">
        <v>1385.04691654</v>
      </c>
      <c r="F169" s="7">
        <v>1519.866693944</v>
      </c>
      <c r="G169" s="28">
        <v>304.33260674999997</v>
      </c>
      <c r="H169" s="28">
        <v>571.81285031300001</v>
      </c>
      <c r="I169" s="28">
        <v>372.64326675200005</v>
      </c>
      <c r="J169" s="28">
        <v>267.33749424299998</v>
      </c>
      <c r="K169" s="27">
        <v>466.7030163</v>
      </c>
      <c r="L169" s="28">
        <v>497.95415834800002</v>
      </c>
      <c r="M169" s="28">
        <v>420.38974189200002</v>
      </c>
      <c r="O169" s="38">
        <v>85.29</v>
      </c>
      <c r="P169" s="12"/>
    </row>
    <row r="170" spans="1:16" x14ac:dyDescent="0.2">
      <c r="B170" s="15" t="s">
        <v>42</v>
      </c>
      <c r="D170" s="15" t="s">
        <v>29</v>
      </c>
      <c r="E170" s="27">
        <v>1406.6478132299999</v>
      </c>
      <c r="F170" s="7">
        <v>1401.885395213</v>
      </c>
      <c r="G170" s="28">
        <v>282.71729721899999</v>
      </c>
      <c r="H170" s="28">
        <v>541.061565965</v>
      </c>
      <c r="I170" s="28">
        <v>339.43994852899999</v>
      </c>
      <c r="J170" s="28">
        <v>231.549341298</v>
      </c>
      <c r="K170" s="27">
        <v>488.497443842</v>
      </c>
      <c r="L170" s="28">
        <v>515.18804008899997</v>
      </c>
      <c r="M170" s="28">
        <v>402.96232929899998</v>
      </c>
      <c r="O170" s="38">
        <v>86.820999999999998</v>
      </c>
      <c r="P170" s="12"/>
    </row>
    <row r="171" spans="1:16" x14ac:dyDescent="0.2">
      <c r="B171" s="15" t="s">
        <v>43</v>
      </c>
      <c r="D171" s="15" t="s">
        <v>30</v>
      </c>
      <c r="E171" s="27">
        <v>1618.429220775</v>
      </c>
      <c r="F171" s="7">
        <v>1462.6620649069998</v>
      </c>
      <c r="G171" s="28">
        <v>394.47751271200002</v>
      </c>
      <c r="H171" s="28">
        <v>509.90216936300004</v>
      </c>
      <c r="I171" s="28">
        <v>331.64495010299999</v>
      </c>
      <c r="J171" s="28">
        <v>220.91845488000001</v>
      </c>
      <c r="K171" s="27">
        <v>549.27968543199995</v>
      </c>
      <c r="L171" s="28">
        <v>606.77098659000001</v>
      </c>
      <c r="M171" s="28">
        <v>462.37854875299996</v>
      </c>
      <c r="O171" s="38">
        <v>88.238</v>
      </c>
      <c r="P171" s="12"/>
    </row>
    <row r="172" spans="1:16" x14ac:dyDescent="0.2">
      <c r="B172" s="15" t="s">
        <v>44</v>
      </c>
      <c r="D172" s="15" t="s">
        <v>31</v>
      </c>
      <c r="E172" s="27">
        <v>1431.8040016910002</v>
      </c>
      <c r="F172" s="7">
        <v>1544.3765143800001</v>
      </c>
      <c r="G172" s="28">
        <v>328.99551064499997</v>
      </c>
      <c r="H172" s="28">
        <v>592.15120046800007</v>
      </c>
      <c r="I172" s="28">
        <v>376.96716924100002</v>
      </c>
      <c r="J172" s="28">
        <v>243.00004251999999</v>
      </c>
      <c r="K172" s="27">
        <v>491.28830291000003</v>
      </c>
      <c r="L172" s="28">
        <v>554.60100922300001</v>
      </c>
      <c r="M172" s="28">
        <v>385.91468955800002</v>
      </c>
      <c r="O172" s="38">
        <v>86</v>
      </c>
      <c r="P172" s="12"/>
    </row>
    <row r="173" spans="1:16" x14ac:dyDescent="0.2">
      <c r="B173" s="15" t="s">
        <v>45</v>
      </c>
      <c r="D173" s="15" t="s">
        <v>32</v>
      </c>
      <c r="E173" s="27">
        <v>1587.46309759</v>
      </c>
      <c r="F173" s="7">
        <v>1573.4993038489999</v>
      </c>
      <c r="G173" s="28">
        <v>307.98569443600002</v>
      </c>
      <c r="H173" s="28">
        <v>592.32977872599997</v>
      </c>
      <c r="I173" s="28">
        <v>379.40394370199999</v>
      </c>
      <c r="J173" s="28">
        <v>289</v>
      </c>
      <c r="K173" s="27">
        <v>560.54815988000007</v>
      </c>
      <c r="L173" s="28">
        <v>589.68805461800002</v>
      </c>
      <c r="M173" s="28">
        <v>437.22688309199998</v>
      </c>
      <c r="O173" s="38">
        <v>90.561999999999998</v>
      </c>
      <c r="P173" s="12"/>
    </row>
    <row r="174" spans="1:16" x14ac:dyDescent="0.2">
      <c r="A174">
        <v>2017</v>
      </c>
      <c r="B174" s="15" t="s">
        <v>34</v>
      </c>
      <c r="C174">
        <v>2017</v>
      </c>
      <c r="D174" s="15" t="s">
        <v>33</v>
      </c>
      <c r="E174" s="27">
        <v>1575.674972732</v>
      </c>
      <c r="F174" s="7">
        <v>1562.3416549670001</v>
      </c>
      <c r="G174" s="28">
        <v>309.87245998500003</v>
      </c>
      <c r="H174" s="28">
        <v>577</v>
      </c>
      <c r="I174" s="28">
        <v>363.45159940299999</v>
      </c>
      <c r="J174" s="28">
        <v>306.93142118200001</v>
      </c>
      <c r="K174" s="27">
        <v>568.05640800000003</v>
      </c>
      <c r="L174" s="27">
        <v>617.18094397799996</v>
      </c>
      <c r="M174" s="27">
        <v>390.43762075399997</v>
      </c>
      <c r="O174" s="38">
        <v>90.676000000000002</v>
      </c>
      <c r="P174" s="12"/>
    </row>
    <row r="175" spans="1:16" x14ac:dyDescent="0.2">
      <c r="B175" s="15" t="s">
        <v>35</v>
      </c>
      <c r="D175" s="15" t="s">
        <v>22</v>
      </c>
      <c r="E175" s="27">
        <v>1574.0062049110002</v>
      </c>
      <c r="F175" s="7">
        <v>1297.642465356</v>
      </c>
      <c r="G175" s="28">
        <v>270.261936085</v>
      </c>
      <c r="H175" s="28">
        <v>491.57844413999999</v>
      </c>
      <c r="I175" s="28">
        <v>299.88531764600003</v>
      </c>
      <c r="J175" s="28">
        <v>232.56913169800001</v>
      </c>
      <c r="K175" s="27">
        <v>567.29128422000008</v>
      </c>
      <c r="L175" s="27">
        <v>570.29432349700005</v>
      </c>
      <c r="M175" s="27">
        <v>436.42059719399998</v>
      </c>
      <c r="O175" s="38">
        <v>90.974999999999994</v>
      </c>
      <c r="P175" s="12"/>
    </row>
    <row r="176" spans="1:16" x14ac:dyDescent="0.2">
      <c r="B176" s="15" t="s">
        <v>36</v>
      </c>
      <c r="D176" s="15" t="s">
        <v>23</v>
      </c>
      <c r="E176" s="27">
        <v>1550.9188866620002</v>
      </c>
      <c r="F176" s="7">
        <v>1609.0782487829999</v>
      </c>
      <c r="G176" s="28">
        <v>332.20948038</v>
      </c>
      <c r="H176" s="28">
        <v>624</v>
      </c>
      <c r="I176" s="28">
        <v>386.11383513000004</v>
      </c>
      <c r="J176" s="28">
        <v>262.14483276999999</v>
      </c>
      <c r="K176" s="27">
        <v>531.16992351800002</v>
      </c>
      <c r="L176" s="27">
        <v>595.93613445999995</v>
      </c>
      <c r="M176" s="27">
        <v>423.81282868400001</v>
      </c>
      <c r="O176" s="38">
        <v>89.613</v>
      </c>
      <c r="P176" s="12"/>
    </row>
    <row r="177" spans="1:16" x14ac:dyDescent="0.2">
      <c r="B177" s="15" t="s">
        <v>37</v>
      </c>
      <c r="D177" s="15" t="s">
        <v>24</v>
      </c>
      <c r="E177" s="27">
        <v>1570.4314111170002</v>
      </c>
      <c r="F177" s="7">
        <v>1437.1423936839999</v>
      </c>
      <c r="G177" s="28">
        <v>304.442708536</v>
      </c>
      <c r="H177" s="28">
        <v>580.83817576899992</v>
      </c>
      <c r="I177" s="28">
        <v>324.33851044799997</v>
      </c>
      <c r="J177" s="28">
        <v>222.530125779</v>
      </c>
      <c r="K177" s="27">
        <v>571.63965105</v>
      </c>
      <c r="L177" s="27">
        <v>598.10865609799998</v>
      </c>
      <c r="M177" s="27">
        <v>400.683103969</v>
      </c>
      <c r="O177" s="38">
        <v>90.960999999999999</v>
      </c>
      <c r="P177" s="12"/>
    </row>
    <row r="178" spans="1:16" x14ac:dyDescent="0.2">
      <c r="B178" s="15" t="s">
        <v>38</v>
      </c>
      <c r="D178" s="15" t="s">
        <v>25</v>
      </c>
      <c r="E178" s="27">
        <v>1594.6520709629999</v>
      </c>
      <c r="F178" s="7">
        <v>1594.142931031</v>
      </c>
      <c r="G178" s="28">
        <v>327.04104100899997</v>
      </c>
      <c r="H178" s="28">
        <v>624.15010868499996</v>
      </c>
      <c r="I178" s="28">
        <v>339.46943154100001</v>
      </c>
      <c r="J178" s="28">
        <v>299.34730282600003</v>
      </c>
      <c r="K178" s="27">
        <v>533.53038748000006</v>
      </c>
      <c r="L178" s="27">
        <v>614.49819007100007</v>
      </c>
      <c r="M178" s="27">
        <v>446.62349341200002</v>
      </c>
      <c r="O178" s="38">
        <v>88.801000000000002</v>
      </c>
      <c r="P178" s="12"/>
    </row>
    <row r="179" spans="1:16" x14ac:dyDescent="0.2">
      <c r="B179" s="15" t="s">
        <v>39</v>
      </c>
      <c r="D179" s="15" t="s">
        <v>26</v>
      </c>
      <c r="E179" s="27">
        <v>1488.0169113530001</v>
      </c>
      <c r="F179" s="7">
        <v>1757.2694065080002</v>
      </c>
      <c r="G179" s="28">
        <v>436.91115248</v>
      </c>
      <c r="H179" s="28">
        <v>606</v>
      </c>
      <c r="I179" s="28">
        <v>464.58777584299997</v>
      </c>
      <c r="J179" s="28">
        <v>245</v>
      </c>
      <c r="K179" s="27">
        <v>519.41757804999997</v>
      </c>
      <c r="L179" s="27">
        <v>580.00068886200006</v>
      </c>
      <c r="M179" s="27">
        <v>388.59864444100003</v>
      </c>
      <c r="N179" s="1"/>
      <c r="O179" s="38">
        <v>87.623000000000005</v>
      </c>
    </row>
    <row r="180" spans="1:16" x14ac:dyDescent="0.2">
      <c r="B180" s="15" t="s">
        <v>40</v>
      </c>
      <c r="D180" s="15" t="s">
        <v>27</v>
      </c>
      <c r="E180" s="27">
        <v>1576.1553770620001</v>
      </c>
      <c r="F180" s="7">
        <v>1625.5806643559999</v>
      </c>
      <c r="G180" s="28">
        <v>386.65689076400002</v>
      </c>
      <c r="H180" s="28">
        <v>576.95876455400003</v>
      </c>
      <c r="I180" s="28">
        <v>405.08601374700004</v>
      </c>
      <c r="J180" s="28">
        <v>252.69523388600001</v>
      </c>
      <c r="K180" s="27">
        <v>532.99303492000001</v>
      </c>
      <c r="L180" s="27">
        <v>621.16612453000005</v>
      </c>
      <c r="M180" s="27">
        <v>421.99621761200001</v>
      </c>
      <c r="O180" s="38">
        <v>87.147999999999996</v>
      </c>
    </row>
    <row r="181" spans="1:16" x14ac:dyDescent="0.2">
      <c r="B181" s="15" t="s">
        <v>41</v>
      </c>
      <c r="D181" s="15" t="s">
        <v>28</v>
      </c>
      <c r="E181" s="27">
        <v>1441.2199381349999</v>
      </c>
      <c r="F181" s="7">
        <v>1855.877354876</v>
      </c>
      <c r="G181" s="28">
        <v>454.563393018</v>
      </c>
      <c r="H181" s="28">
        <v>646.16995436499997</v>
      </c>
      <c r="I181" s="28">
        <v>471.61894809100005</v>
      </c>
      <c r="J181" s="28">
        <v>280</v>
      </c>
      <c r="K181" s="27">
        <v>531.82471323000004</v>
      </c>
      <c r="L181" s="27">
        <v>533.65507663899996</v>
      </c>
      <c r="M181" s="27">
        <v>375.74014826599995</v>
      </c>
      <c r="O181" s="38">
        <v>88.331999999999994</v>
      </c>
    </row>
    <row r="182" spans="1:16" x14ac:dyDescent="0.2">
      <c r="B182" s="15" t="s">
        <v>42</v>
      </c>
      <c r="D182" s="15" t="s">
        <v>29</v>
      </c>
      <c r="E182" s="27">
        <v>1614.5901278379999</v>
      </c>
      <c r="F182" s="7">
        <v>1760.8952878089999</v>
      </c>
      <c r="G182" s="28">
        <v>416.28202552700003</v>
      </c>
      <c r="H182" s="28">
        <v>573.83491061899997</v>
      </c>
      <c r="I182" s="28">
        <v>435.24510673899999</v>
      </c>
      <c r="J182" s="28">
        <v>332</v>
      </c>
      <c r="K182" s="27">
        <v>628.90550062</v>
      </c>
      <c r="L182" s="27">
        <v>537.79280213699997</v>
      </c>
      <c r="M182" s="27">
        <v>447.89182508099998</v>
      </c>
      <c r="N182" s="7"/>
      <c r="O182" s="38">
        <v>90.596999999999994</v>
      </c>
    </row>
    <row r="183" spans="1:16" x14ac:dyDescent="0.2">
      <c r="B183" s="15" t="s">
        <v>43</v>
      </c>
      <c r="D183" s="15" t="s">
        <v>30</v>
      </c>
      <c r="E183" s="27">
        <v>1686.5754934080001</v>
      </c>
      <c r="F183" s="7">
        <v>1834.82336717</v>
      </c>
      <c r="G183" s="28">
        <v>455.525098904</v>
      </c>
      <c r="H183" s="28">
        <v>607.06536624500006</v>
      </c>
      <c r="I183" s="28">
        <v>451.088228663</v>
      </c>
      <c r="J183" s="28">
        <v>317</v>
      </c>
      <c r="K183" s="27">
        <v>616.27543023999999</v>
      </c>
      <c r="L183" s="27">
        <v>618.16290543699995</v>
      </c>
      <c r="M183" s="27">
        <v>452.137157731</v>
      </c>
      <c r="O183" s="38">
        <v>93.292000000000002</v>
      </c>
    </row>
    <row r="184" spans="1:16" x14ac:dyDescent="0.2">
      <c r="B184" s="15" t="s">
        <v>44</v>
      </c>
      <c r="D184" s="15" t="s">
        <v>31</v>
      </c>
      <c r="E184" s="27">
        <v>1641.594865391</v>
      </c>
      <c r="F184" s="7">
        <v>1888.8645376230002</v>
      </c>
      <c r="G184" s="28">
        <v>505.64727286199997</v>
      </c>
      <c r="H184" s="28">
        <v>625.94035720800002</v>
      </c>
      <c r="I184" s="28">
        <v>464.73616225400002</v>
      </c>
      <c r="J184" s="28">
        <v>288</v>
      </c>
      <c r="K184" s="27">
        <v>675.96522933000006</v>
      </c>
      <c r="L184" s="27">
        <v>564.17679787500003</v>
      </c>
      <c r="M184" s="27">
        <v>401.45283818600001</v>
      </c>
      <c r="O184" s="38">
        <v>96.912000000000006</v>
      </c>
    </row>
    <row r="185" spans="1:16" x14ac:dyDescent="0.2">
      <c r="B185" s="15" t="s">
        <v>45</v>
      </c>
      <c r="D185" s="15" t="s">
        <v>32</v>
      </c>
      <c r="E185" s="27">
        <v>1778.515985605</v>
      </c>
      <c r="F185" s="7">
        <v>1785.354162679</v>
      </c>
      <c r="G185" s="28">
        <v>413.91719292100004</v>
      </c>
      <c r="H185" s="28">
        <v>584.57004181700006</v>
      </c>
      <c r="I185" s="28">
        <v>469.336584362</v>
      </c>
      <c r="J185" s="28">
        <v>312.391171095</v>
      </c>
      <c r="K185" s="27">
        <v>642.74654645999999</v>
      </c>
      <c r="L185" s="27">
        <v>664.68525472800002</v>
      </c>
      <c r="M185" s="27">
        <v>471.08418441699996</v>
      </c>
      <c r="O185" s="38">
        <v>98.180999999999997</v>
      </c>
    </row>
    <row r="186" spans="1:16" x14ac:dyDescent="0.2">
      <c r="A186">
        <v>2018</v>
      </c>
      <c r="B186" s="15" t="s">
        <v>34</v>
      </c>
      <c r="C186">
        <v>2018</v>
      </c>
      <c r="D186" s="15" t="s">
        <v>33</v>
      </c>
      <c r="E186" s="27">
        <v>1793.6254579630001</v>
      </c>
      <c r="F186" s="7">
        <v>1898.6047239219999</v>
      </c>
      <c r="G186" s="28">
        <v>380.29098361900003</v>
      </c>
      <c r="H186" s="28">
        <v>689.058852323</v>
      </c>
      <c r="I186" s="28">
        <v>473.403968894</v>
      </c>
      <c r="J186" s="28">
        <v>352.565911637</v>
      </c>
      <c r="K186" s="27">
        <v>781.28331692999996</v>
      </c>
      <c r="L186" s="27">
        <v>623.79082280099999</v>
      </c>
      <c r="M186" s="27">
        <v>388.55131823199997</v>
      </c>
      <c r="O186" s="38">
        <v>100.40428799088919</v>
      </c>
    </row>
    <row r="187" spans="1:16" x14ac:dyDescent="0.2">
      <c r="B187" s="15" t="s">
        <v>35</v>
      </c>
      <c r="D187" s="15" t="s">
        <v>22</v>
      </c>
      <c r="E187" s="27">
        <v>1561.1648615290001</v>
      </c>
      <c r="F187" s="7">
        <v>1608.438856303</v>
      </c>
      <c r="G187" s="28">
        <v>374.87326799000004</v>
      </c>
      <c r="H187" s="28">
        <v>577.75566451100008</v>
      </c>
      <c r="I187" s="28">
        <v>374.55979943599999</v>
      </c>
      <c r="J187" s="28">
        <v>278.16470919800003</v>
      </c>
      <c r="K187" s="27">
        <v>563.53015847000006</v>
      </c>
      <c r="L187" s="27">
        <v>564.52029005899999</v>
      </c>
      <c r="M187" s="27">
        <v>433.11441300000001</v>
      </c>
      <c r="O187" s="38">
        <v>98.113832676781058</v>
      </c>
    </row>
    <row r="188" spans="1:16" x14ac:dyDescent="0.2">
      <c r="B188" s="15" t="s">
        <v>36</v>
      </c>
      <c r="D188" s="15" t="s">
        <v>23</v>
      </c>
      <c r="E188" s="27">
        <v>1847.6810780780002</v>
      </c>
      <c r="F188" s="7">
        <v>1754.1176660180001</v>
      </c>
      <c r="G188" s="28">
        <v>455.05843446700004</v>
      </c>
      <c r="H188" s="28">
        <v>595.72268924800005</v>
      </c>
      <c r="I188" s="28">
        <v>438.375081728</v>
      </c>
      <c r="J188" s="28">
        <v>261</v>
      </c>
      <c r="K188" s="27">
        <v>706.28289365000001</v>
      </c>
      <c r="L188" s="27">
        <v>684.15116119999993</v>
      </c>
      <c r="M188" s="27">
        <v>457.24702322799999</v>
      </c>
      <c r="N188" s="7"/>
      <c r="O188" s="38">
        <v>97.697896865238917</v>
      </c>
    </row>
    <row r="189" spans="1:16" x14ac:dyDescent="0.2">
      <c r="B189" s="15" t="s">
        <v>37</v>
      </c>
      <c r="D189" s="15" t="s">
        <v>24</v>
      </c>
      <c r="E189" s="27">
        <v>1802.6553688620002</v>
      </c>
      <c r="F189" s="7">
        <v>1894.0382987190001</v>
      </c>
      <c r="G189" s="28">
        <v>407.69185202200003</v>
      </c>
      <c r="H189" s="28">
        <v>651.64339295299999</v>
      </c>
      <c r="I189" s="28">
        <v>436.89685226999995</v>
      </c>
      <c r="J189" s="28">
        <v>383</v>
      </c>
      <c r="K189" s="27">
        <v>659.37398085999996</v>
      </c>
      <c r="L189" s="27">
        <v>706.61495197599993</v>
      </c>
      <c r="M189" s="27">
        <v>436.66643602599999</v>
      </c>
      <c r="O189" s="38">
        <v>99.457340592004755</v>
      </c>
    </row>
    <row r="190" spans="1:16" x14ac:dyDescent="0.2">
      <c r="B190" s="15" t="s">
        <v>38</v>
      </c>
      <c r="D190" s="15" t="s">
        <v>25</v>
      </c>
      <c r="E190" s="27">
        <v>1961.9638159469998</v>
      </c>
      <c r="F190" s="7">
        <v>2079.046448949</v>
      </c>
      <c r="G190" s="28">
        <v>463.73987403500001</v>
      </c>
      <c r="H190" s="28">
        <v>678.61961385400002</v>
      </c>
      <c r="I190" s="28">
        <v>464.47820178399996</v>
      </c>
      <c r="J190" s="28">
        <v>469</v>
      </c>
      <c r="K190" s="27">
        <v>816.29950723000002</v>
      </c>
      <c r="L190" s="27">
        <v>653.81253974899994</v>
      </c>
      <c r="M190" s="27">
        <v>491.85176896800004</v>
      </c>
      <c r="O190" s="38">
        <v>100.84268249853878</v>
      </c>
    </row>
    <row r="191" spans="1:16" x14ac:dyDescent="0.2">
      <c r="B191" s="15" t="s">
        <v>39</v>
      </c>
      <c r="D191" s="15" t="s">
        <v>26</v>
      </c>
      <c r="E191" s="27">
        <v>1769.734981799</v>
      </c>
      <c r="F191" s="7">
        <v>1787.3490873549999</v>
      </c>
      <c r="G191" s="28">
        <v>381.53485584500004</v>
      </c>
      <c r="H191" s="28">
        <v>596.18278105299999</v>
      </c>
      <c r="I191" s="28">
        <v>427.859449041</v>
      </c>
      <c r="J191" s="28">
        <v>376.62189918499996</v>
      </c>
      <c r="K191" s="27">
        <v>761.00268876000007</v>
      </c>
      <c r="L191" s="27">
        <v>555.31335315700005</v>
      </c>
      <c r="M191" s="27">
        <v>453.41893988199996</v>
      </c>
      <c r="O191" s="38">
        <v>99.929838101874083</v>
      </c>
    </row>
    <row r="192" spans="1:16" x14ac:dyDescent="0.2">
      <c r="B192" s="15" t="s">
        <v>40</v>
      </c>
      <c r="D192" s="15" t="s">
        <v>27</v>
      </c>
      <c r="E192" s="27">
        <v>1915.4891287350001</v>
      </c>
      <c r="F192" s="7">
        <v>2040.869944889</v>
      </c>
      <c r="G192" s="28">
        <v>433.76838963699998</v>
      </c>
      <c r="H192" s="28">
        <v>754.94349176100002</v>
      </c>
      <c r="I192" s="28">
        <v>465.65846642999998</v>
      </c>
      <c r="J192" s="28">
        <v>382</v>
      </c>
      <c r="K192" s="27">
        <v>851.67558149000001</v>
      </c>
      <c r="L192" s="27">
        <v>617.92665136599999</v>
      </c>
      <c r="M192" s="27">
        <v>445.88689587900001</v>
      </c>
      <c r="O192" s="38">
        <v>103.85167660372161</v>
      </c>
    </row>
    <row r="193" spans="1:15" x14ac:dyDescent="0.2">
      <c r="A193">
        <v>2018</v>
      </c>
      <c r="B193" s="15" t="s">
        <v>41</v>
      </c>
      <c r="C193">
        <v>2018</v>
      </c>
      <c r="D193" s="15" t="s">
        <v>28</v>
      </c>
      <c r="E193" s="27">
        <v>1819.656373501</v>
      </c>
      <c r="F193" s="7">
        <v>2058.648394889</v>
      </c>
      <c r="G193" s="28">
        <v>487.85266056300003</v>
      </c>
      <c r="H193" s="28">
        <v>727.70478119000006</v>
      </c>
      <c r="I193" s="28">
        <v>502.68136207999999</v>
      </c>
      <c r="J193" s="28">
        <v>334.60018506799997</v>
      </c>
      <c r="K193" s="27">
        <v>815.23516613999993</v>
      </c>
      <c r="L193" s="27">
        <v>594.01639747800004</v>
      </c>
      <c r="M193" s="27">
        <v>410.40480988299998</v>
      </c>
      <c r="O193" s="38">
        <v>99.543276667209128</v>
      </c>
    </row>
    <row r="194" spans="1:15" x14ac:dyDescent="0.2">
      <c r="B194" s="15" t="s">
        <v>42</v>
      </c>
      <c r="D194" s="15" t="s">
        <v>29</v>
      </c>
      <c r="E194" s="27">
        <v>1832.385982517</v>
      </c>
      <c r="F194" s="7">
        <v>1921.184722596</v>
      </c>
      <c r="G194" s="28">
        <v>434.34288632300002</v>
      </c>
      <c r="H194" s="28">
        <v>621.06171012799996</v>
      </c>
      <c r="I194" s="28">
        <v>445.071106149</v>
      </c>
      <c r="J194" s="28">
        <v>413.39585551499999</v>
      </c>
      <c r="K194" s="27">
        <v>819.53174442</v>
      </c>
      <c r="L194" s="27">
        <v>602.93299349200004</v>
      </c>
      <c r="M194" s="27">
        <v>409.92124460500003</v>
      </c>
      <c r="O194" s="38">
        <v>102.70083760237641</v>
      </c>
    </row>
    <row r="195" spans="1:15" x14ac:dyDescent="0.2">
      <c r="B195" s="15" t="s">
        <v>43</v>
      </c>
      <c r="D195" s="15" t="s">
        <v>30</v>
      </c>
      <c r="E195" s="27">
        <v>1980.590757574</v>
      </c>
      <c r="F195" s="7">
        <v>2324.9492160620002</v>
      </c>
      <c r="G195" s="28">
        <v>529.71366372299997</v>
      </c>
      <c r="H195" s="28">
        <v>765.39452436800002</v>
      </c>
      <c r="I195" s="28">
        <v>497.68724522600002</v>
      </c>
      <c r="J195" s="28">
        <v>525.32942254499994</v>
      </c>
      <c r="K195" s="27">
        <v>845.64842463000002</v>
      </c>
      <c r="L195" s="27">
        <v>658.66315477300009</v>
      </c>
      <c r="M195" s="27">
        <v>476.27917817099996</v>
      </c>
      <c r="O195" s="38">
        <v>103.83266198073926</v>
      </c>
    </row>
    <row r="196" spans="1:15" x14ac:dyDescent="0.2">
      <c r="B196" s="15" t="s">
        <v>44</v>
      </c>
      <c r="D196" s="15" t="s">
        <v>31</v>
      </c>
      <c r="E196" s="27">
        <v>1656.0409948070001</v>
      </c>
      <c r="F196" s="7">
        <v>2009.0870056670001</v>
      </c>
      <c r="G196" s="28">
        <v>498.63550893000001</v>
      </c>
      <c r="H196" s="28">
        <v>668</v>
      </c>
      <c r="I196" s="28">
        <v>457.58943994499998</v>
      </c>
      <c r="J196" s="28">
        <v>376</v>
      </c>
      <c r="K196" s="27">
        <v>629.61387364999996</v>
      </c>
      <c r="L196" s="27">
        <v>637.18490361599993</v>
      </c>
      <c r="M196" s="27">
        <v>389.242217541</v>
      </c>
      <c r="O196" s="38">
        <v>95.262121693701815</v>
      </c>
    </row>
    <row r="197" spans="1:15" x14ac:dyDescent="0.2">
      <c r="B197" s="15" t="s">
        <v>45</v>
      </c>
      <c r="D197" s="15" t="s">
        <v>32</v>
      </c>
      <c r="E197" s="27">
        <v>1711.1607842840001</v>
      </c>
      <c r="F197" s="7">
        <v>1801.162730276</v>
      </c>
      <c r="G197" s="28">
        <v>403.72815451700001</v>
      </c>
      <c r="H197" s="28">
        <v>617</v>
      </c>
      <c r="I197" s="28">
        <v>430.79312242600002</v>
      </c>
      <c r="J197" s="28">
        <v>342</v>
      </c>
      <c r="K197" s="27">
        <v>576.48063195999998</v>
      </c>
      <c r="L197" s="27">
        <v>686.49913639400006</v>
      </c>
      <c r="M197" s="27">
        <v>448.18101593</v>
      </c>
      <c r="O197" s="38">
        <v>89.70606919165526</v>
      </c>
    </row>
    <row r="198" spans="1:15" x14ac:dyDescent="0.2">
      <c r="B198" s="15" t="s">
        <v>34</v>
      </c>
      <c r="D198" s="15" t="s">
        <v>33</v>
      </c>
      <c r="E198" s="27">
        <v>1602.1854932690001</v>
      </c>
      <c r="F198" s="7">
        <v>2000.1055734829999</v>
      </c>
      <c r="G198" s="28">
        <v>412.71156176100004</v>
      </c>
      <c r="H198" s="28">
        <v>715.02042154899993</v>
      </c>
      <c r="I198" s="28">
        <v>530.35463030099993</v>
      </c>
      <c r="J198" s="28">
        <v>333</v>
      </c>
      <c r="K198" s="27">
        <v>584.46065699999997</v>
      </c>
      <c r="L198" s="27">
        <v>621.44116624399999</v>
      </c>
      <c r="M198" s="27">
        <v>396.28367002499999</v>
      </c>
      <c r="O198" s="38">
        <v>91.24894779548228</v>
      </c>
    </row>
    <row r="199" spans="1:15" x14ac:dyDescent="0.2">
      <c r="B199" s="15" t="s">
        <v>35</v>
      </c>
      <c r="D199" s="15" t="s">
        <v>22</v>
      </c>
      <c r="E199" s="27">
        <v>1695.1559743089999</v>
      </c>
      <c r="F199" s="7">
        <v>1726.3273723079999</v>
      </c>
      <c r="G199" s="28">
        <v>363.70503494799999</v>
      </c>
      <c r="H199" s="28">
        <v>600</v>
      </c>
      <c r="I199" s="28">
        <v>433.06876069499998</v>
      </c>
      <c r="J199" s="28">
        <v>323</v>
      </c>
      <c r="K199" s="27">
        <v>620.09330298999998</v>
      </c>
      <c r="L199" s="27">
        <v>618.44903463500009</v>
      </c>
      <c r="M199" s="27">
        <v>456.61363668400003</v>
      </c>
      <c r="O199" s="38">
        <v>94.647016422933632</v>
      </c>
    </row>
    <row r="200" spans="1:15" x14ac:dyDescent="0.2">
      <c r="A200">
        <v>2019</v>
      </c>
      <c r="B200" s="15" t="s">
        <v>36</v>
      </c>
      <c r="C200">
        <v>2019</v>
      </c>
      <c r="D200" s="15" t="s">
        <v>23</v>
      </c>
      <c r="E200" s="27">
        <v>1947.2943299110002</v>
      </c>
      <c r="F200" s="7">
        <v>1835.425378417</v>
      </c>
      <c r="G200" s="28">
        <v>406.90083597299997</v>
      </c>
      <c r="H200" s="28">
        <v>637.857195649</v>
      </c>
      <c r="I200" s="28">
        <v>415.39035920800001</v>
      </c>
      <c r="J200" s="28">
        <v>369</v>
      </c>
      <c r="K200" s="27">
        <v>794.74552182000002</v>
      </c>
      <c r="L200" s="27">
        <v>713.94550462699999</v>
      </c>
      <c r="M200" s="27">
        <v>438.60330346400002</v>
      </c>
      <c r="O200" s="38">
        <v>97.681619055768095</v>
      </c>
    </row>
    <row r="201" spans="1:15" x14ac:dyDescent="0.2">
      <c r="B201" s="15" t="s">
        <v>37</v>
      </c>
      <c r="D201" s="15" t="s">
        <v>24</v>
      </c>
      <c r="E201" s="27">
        <v>1988.9797858060001</v>
      </c>
      <c r="F201" s="7">
        <v>1996.333337667</v>
      </c>
      <c r="G201" s="28">
        <v>444.40597675799995</v>
      </c>
      <c r="H201" s="28">
        <v>609.77934137399996</v>
      </c>
      <c r="I201" s="28">
        <v>470</v>
      </c>
      <c r="J201" s="28">
        <v>464</v>
      </c>
      <c r="K201" s="27">
        <v>872.42616364499997</v>
      </c>
      <c r="L201" s="27">
        <v>699.44237474199997</v>
      </c>
      <c r="M201" s="27">
        <v>417.11124741899999</v>
      </c>
      <c r="O201" s="38">
        <v>102.28134130760691</v>
      </c>
    </row>
    <row r="202" spans="1:15" x14ac:dyDescent="0.2">
      <c r="B202" s="15" t="s">
        <v>38</v>
      </c>
      <c r="D202" s="15" t="s">
        <v>25</v>
      </c>
      <c r="E202" s="27">
        <v>1989.6271591980001</v>
      </c>
      <c r="F202" s="7">
        <v>2085.9696664190001</v>
      </c>
      <c r="G202" s="28">
        <v>439.25590573200003</v>
      </c>
      <c r="H202" s="28">
        <v>642.97005228099999</v>
      </c>
      <c r="I202" s="28">
        <v>597</v>
      </c>
      <c r="J202" s="28">
        <v>400</v>
      </c>
      <c r="K202" s="27">
        <v>835.41242124999997</v>
      </c>
      <c r="L202" s="27">
        <v>701.03726297100002</v>
      </c>
      <c r="M202" s="27">
        <v>453.17747497699997</v>
      </c>
      <c r="O202" s="38">
        <v>98.97338828421077</v>
      </c>
    </row>
    <row r="203" spans="1:15" x14ac:dyDescent="0.2">
      <c r="B203" s="15" t="s">
        <v>39</v>
      </c>
      <c r="D203" s="15" t="s">
        <v>26</v>
      </c>
      <c r="E203" s="27">
        <v>1784.570600433</v>
      </c>
      <c r="F203" s="7">
        <v>1794.987562733</v>
      </c>
      <c r="G203" s="28">
        <v>430.27594180299997</v>
      </c>
      <c r="H203" s="28">
        <v>564.2437850020001</v>
      </c>
      <c r="I203" s="28">
        <v>439.179193564</v>
      </c>
      <c r="J203" s="28">
        <v>352</v>
      </c>
      <c r="K203" s="27">
        <v>672.71595769500004</v>
      </c>
      <c r="L203" s="27">
        <v>691.35226426199995</v>
      </c>
      <c r="M203" s="27">
        <v>420.50237847599999</v>
      </c>
      <c r="O203" s="38">
        <v>96.057299412968788</v>
      </c>
    </row>
    <row r="204" spans="1:15" x14ac:dyDescent="0.2">
      <c r="B204" s="15" t="s">
        <v>40</v>
      </c>
      <c r="D204" s="15" t="s">
        <v>27</v>
      </c>
      <c r="E204" s="27">
        <v>1981.765677894</v>
      </c>
      <c r="F204" s="7">
        <v>1967.2844436519999</v>
      </c>
      <c r="G204" s="28">
        <v>455.85077722799997</v>
      </c>
      <c r="H204" s="28">
        <v>631.34556618600004</v>
      </c>
      <c r="I204" s="28">
        <v>493.94487260599999</v>
      </c>
      <c r="J204" s="28">
        <v>377</v>
      </c>
      <c r="K204" s="27">
        <v>849.28077784000004</v>
      </c>
      <c r="L204" s="27">
        <v>705.659371846</v>
      </c>
      <c r="M204" s="27">
        <v>426.82552820799998</v>
      </c>
      <c r="O204" s="38">
        <v>97.998048994471077</v>
      </c>
    </row>
    <row r="205" spans="1:15" x14ac:dyDescent="0.2">
      <c r="B205" s="15" t="s">
        <v>41</v>
      </c>
      <c r="D205" s="15" t="s">
        <v>28</v>
      </c>
      <c r="E205" s="27">
        <v>1931.6043972279999</v>
      </c>
      <c r="F205" s="7">
        <v>1915.2555612639999</v>
      </c>
      <c r="G205" s="28">
        <v>411.86107303799997</v>
      </c>
      <c r="H205" s="28">
        <v>637.73985727499996</v>
      </c>
      <c r="I205" s="28">
        <v>464.89055144100001</v>
      </c>
      <c r="J205" s="28">
        <v>391</v>
      </c>
      <c r="K205" s="27">
        <v>758.00982658999999</v>
      </c>
      <c r="L205" s="27">
        <v>727.58837599200001</v>
      </c>
      <c r="M205" s="27">
        <v>446.00619464599998</v>
      </c>
      <c r="O205" s="38">
        <v>95.232602009726435</v>
      </c>
    </row>
    <row r="206" spans="1:15" x14ac:dyDescent="0.2">
      <c r="B206" s="15" t="s">
        <v>42</v>
      </c>
      <c r="D206" s="15" t="s">
        <v>29</v>
      </c>
      <c r="E206" s="27">
        <v>1768.1049343010002</v>
      </c>
      <c r="F206" s="7">
        <v>1791.1828657889998</v>
      </c>
      <c r="G206" s="28">
        <v>444.340620925</v>
      </c>
      <c r="H206" s="28">
        <v>574.90931385499994</v>
      </c>
      <c r="I206" s="28">
        <v>415.28226848500003</v>
      </c>
      <c r="J206" s="28">
        <v>347</v>
      </c>
      <c r="K206" s="27">
        <v>671.46243114000004</v>
      </c>
      <c r="L206" s="27">
        <v>658.56640128000004</v>
      </c>
      <c r="M206" s="27">
        <v>438.076101881</v>
      </c>
      <c r="O206" s="38">
        <v>93.790824522948114</v>
      </c>
    </row>
    <row r="207" spans="1:15" x14ac:dyDescent="0.2">
      <c r="B207" s="15" t="s">
        <v>43</v>
      </c>
      <c r="D207" s="15" t="s">
        <v>30</v>
      </c>
      <c r="E207" s="27">
        <v>1741.8955495130001</v>
      </c>
      <c r="F207" s="7">
        <v>2011.1607694979998</v>
      </c>
      <c r="G207" s="28">
        <v>474.73790873000002</v>
      </c>
      <c r="H207" s="28">
        <v>676.30661309799996</v>
      </c>
      <c r="I207" s="28">
        <v>483.489681588</v>
      </c>
      <c r="J207" s="28">
        <v>366</v>
      </c>
      <c r="K207" s="27">
        <v>673.45112023999991</v>
      </c>
      <c r="L207" s="27">
        <v>654.78266033500006</v>
      </c>
      <c r="M207" s="27">
        <v>413.66176893800002</v>
      </c>
      <c r="O207" s="38">
        <v>91.326244913225992</v>
      </c>
    </row>
    <row r="208" spans="1:15" x14ac:dyDescent="0.2">
      <c r="B208" s="15" t="s">
        <v>44</v>
      </c>
      <c r="D208" s="15" t="s">
        <v>31</v>
      </c>
      <c r="E208" s="27">
        <v>1878.064291658</v>
      </c>
      <c r="F208" s="7">
        <v>1755.916155939</v>
      </c>
      <c r="G208" s="28">
        <v>441.59557462000004</v>
      </c>
      <c r="H208" s="28">
        <v>563.94729592600004</v>
      </c>
      <c r="I208" s="28">
        <v>384.24375053199998</v>
      </c>
      <c r="J208" s="28">
        <v>356</v>
      </c>
      <c r="K208" s="27">
        <v>620.97739481899998</v>
      </c>
      <c r="L208" s="27">
        <v>783.20778226100003</v>
      </c>
      <c r="M208" s="27">
        <v>473.87911457799999</v>
      </c>
      <c r="O208" s="38">
        <v>92.895685166058186</v>
      </c>
    </row>
    <row r="209" spans="1:15" x14ac:dyDescent="0.2">
      <c r="B209" s="15" t="s">
        <v>45</v>
      </c>
      <c r="D209" s="15" t="s">
        <v>32</v>
      </c>
      <c r="E209" s="27">
        <v>2020.1310249979999</v>
      </c>
      <c r="F209" s="7">
        <v>1684.3608602750001</v>
      </c>
      <c r="G209" s="28">
        <v>407.42124465900002</v>
      </c>
      <c r="H209" s="28">
        <v>529.01677098300001</v>
      </c>
      <c r="I209" s="28">
        <v>459.048350766</v>
      </c>
      <c r="J209" s="28">
        <v>279.55031295100002</v>
      </c>
      <c r="K209" s="27">
        <v>726.52928028899998</v>
      </c>
      <c r="L209" s="27">
        <v>763.63556978500003</v>
      </c>
      <c r="M209" s="27">
        <v>529.96617492400003</v>
      </c>
      <c r="O209" s="38">
        <v>95.253477029493354</v>
      </c>
    </row>
    <row r="210" spans="1:15" x14ac:dyDescent="0.2">
      <c r="A210">
        <v>2020</v>
      </c>
      <c r="B210" s="15" t="s">
        <v>34</v>
      </c>
      <c r="C210">
        <v>2020</v>
      </c>
      <c r="D210" s="15" t="s">
        <v>33</v>
      </c>
      <c r="E210" s="27">
        <v>1951.4526535150001</v>
      </c>
      <c r="F210" s="7">
        <v>1886.4857989310001</v>
      </c>
      <c r="G210" s="28">
        <v>395.090594818</v>
      </c>
      <c r="H210" s="28">
        <v>644.26074594900001</v>
      </c>
      <c r="I210" s="28">
        <v>473.53407382099999</v>
      </c>
      <c r="J210" s="28">
        <v>364.84713821899999</v>
      </c>
      <c r="K210" s="27">
        <v>676.15360482100004</v>
      </c>
      <c r="L210" s="27">
        <v>776.87090689499996</v>
      </c>
      <c r="M210" s="27">
        <v>498.428141799</v>
      </c>
      <c r="O210" s="38">
        <v>93.325266098776865</v>
      </c>
    </row>
    <row r="211" spans="1:15" x14ac:dyDescent="0.2">
      <c r="B211" s="15" t="s">
        <v>35</v>
      </c>
      <c r="D211" s="21" t="s">
        <v>22</v>
      </c>
      <c r="E211" s="27">
        <v>1859.709897878</v>
      </c>
      <c r="F211" s="7">
        <v>1562.356472854</v>
      </c>
      <c r="G211" s="27">
        <v>365.59264082799996</v>
      </c>
      <c r="H211" s="27">
        <v>516.27176438399999</v>
      </c>
      <c r="I211" s="27">
        <v>343.34622682899999</v>
      </c>
      <c r="J211" s="27">
        <v>326.041890061</v>
      </c>
      <c r="K211" s="27">
        <v>471.868962157</v>
      </c>
      <c r="L211" s="27">
        <v>779.12085163100005</v>
      </c>
      <c r="M211" s="27">
        <v>608.72008409</v>
      </c>
      <c r="O211" s="38">
        <v>89.036086292307644</v>
      </c>
    </row>
    <row r="212" spans="1:15" x14ac:dyDescent="0.2">
      <c r="B212" s="15" t="s">
        <v>36</v>
      </c>
      <c r="D212" s="2" t="s">
        <v>23</v>
      </c>
      <c r="E212" s="27">
        <v>1641.67576457</v>
      </c>
      <c r="F212" s="7">
        <v>1522.1429610550001</v>
      </c>
      <c r="G212" s="28">
        <v>338.43177326400001</v>
      </c>
      <c r="H212" s="28">
        <v>566.51763031399992</v>
      </c>
      <c r="I212" s="28">
        <v>341.34122181000004</v>
      </c>
      <c r="J212" s="28">
        <v>266.81718278</v>
      </c>
      <c r="K212" s="27">
        <v>354.15143075899999</v>
      </c>
      <c r="L212" s="27">
        <v>754.12982124899997</v>
      </c>
      <c r="M212" s="27">
        <v>533.39451256200005</v>
      </c>
      <c r="O212" s="38">
        <v>74.115758511356901</v>
      </c>
    </row>
    <row r="213" spans="1:15" x14ac:dyDescent="0.2">
      <c r="B213" s="15" t="s">
        <v>37</v>
      </c>
      <c r="D213" s="21" t="s">
        <v>24</v>
      </c>
      <c r="E213" s="27">
        <v>1105.2469847100001</v>
      </c>
      <c r="F213" s="7">
        <v>1150.5728296070001</v>
      </c>
      <c r="G213" s="27">
        <v>230.40757215600001</v>
      </c>
      <c r="H213" s="27">
        <v>508.46894091600001</v>
      </c>
      <c r="I213" s="27">
        <v>229.82518964499999</v>
      </c>
      <c r="J213" s="27">
        <v>178.582643461</v>
      </c>
      <c r="K213" s="27">
        <v>85.114031749999995</v>
      </c>
      <c r="L213" s="27">
        <v>716.83658438299994</v>
      </c>
      <c r="M213" s="27">
        <v>303.29636857700001</v>
      </c>
      <c r="O213" s="38">
        <v>68.96367917232341</v>
      </c>
    </row>
    <row r="214" spans="1:15" x14ac:dyDescent="0.2">
      <c r="B214" s="15" t="s">
        <v>38</v>
      </c>
      <c r="D214" s="2" t="s">
        <v>25</v>
      </c>
      <c r="E214" s="27">
        <v>1448.160803022</v>
      </c>
      <c r="F214" s="7">
        <v>1250.564593586</v>
      </c>
      <c r="G214" s="28">
        <v>296.69309713600001</v>
      </c>
      <c r="H214" s="28">
        <v>565.91224499399993</v>
      </c>
      <c r="I214" s="28">
        <v>289.334326417</v>
      </c>
      <c r="J214" s="28">
        <v>88.652290825000009</v>
      </c>
      <c r="K214" s="27">
        <v>223.73381961300001</v>
      </c>
      <c r="L214" s="27">
        <v>794.37718178700004</v>
      </c>
      <c r="M214" s="27">
        <v>430.04980162200002</v>
      </c>
      <c r="O214" s="38">
        <v>76.070207391207376</v>
      </c>
    </row>
    <row r="215" spans="1:15" x14ac:dyDescent="0.2">
      <c r="B215" s="15" t="s">
        <v>39</v>
      </c>
      <c r="D215" s="21" t="s">
        <v>26</v>
      </c>
      <c r="E215" s="27">
        <v>1636.948994743</v>
      </c>
      <c r="F215" s="7">
        <v>1313.52572846</v>
      </c>
      <c r="G215" s="27">
        <v>328.444000066</v>
      </c>
      <c r="H215" s="27">
        <v>534.40469860100006</v>
      </c>
      <c r="I215" s="27">
        <v>320.80724188900001</v>
      </c>
      <c r="J215" s="27">
        <v>118.906536714</v>
      </c>
      <c r="K215" s="27">
        <v>456.886533649</v>
      </c>
      <c r="L215" s="27">
        <v>724.252614881</v>
      </c>
      <c r="M215" s="27">
        <v>455.80984621300001</v>
      </c>
      <c r="O215" s="38">
        <v>85.063657205816526</v>
      </c>
    </row>
    <row r="216" spans="1:15" x14ac:dyDescent="0.2">
      <c r="B216" s="15" t="s">
        <v>40</v>
      </c>
      <c r="D216" s="21" t="s">
        <v>27</v>
      </c>
      <c r="E216" s="27">
        <v>1605.1903137930001</v>
      </c>
      <c r="F216" s="7">
        <v>1421.877535606</v>
      </c>
      <c r="G216" s="27">
        <v>363.50441396399998</v>
      </c>
      <c r="H216" s="27">
        <v>473.07207419299999</v>
      </c>
      <c r="I216" s="27">
        <v>332.60361377699996</v>
      </c>
      <c r="J216" s="27">
        <v>248.075585397</v>
      </c>
      <c r="K216" s="27">
        <v>448.16110424999999</v>
      </c>
      <c r="L216" s="27">
        <v>659.25898580099999</v>
      </c>
      <c r="M216" s="27">
        <v>497.77022374199998</v>
      </c>
      <c r="O216" s="38">
        <v>85.004013129254815</v>
      </c>
    </row>
    <row r="217" spans="1:15" x14ac:dyDescent="0.2">
      <c r="B217" s="15" t="s">
        <v>41</v>
      </c>
      <c r="D217" s="21" t="s">
        <v>28</v>
      </c>
      <c r="E217" s="7">
        <v>1787.4677929479999</v>
      </c>
      <c r="F217" s="7">
        <v>1414.5066900419999</v>
      </c>
      <c r="G217" s="7">
        <v>333.05055636500003</v>
      </c>
      <c r="H217" s="7">
        <v>422.014296608</v>
      </c>
      <c r="I217" s="7">
        <v>438.01582124000004</v>
      </c>
      <c r="J217" s="7">
        <v>218.64282924099999</v>
      </c>
      <c r="K217" s="7">
        <v>520.20305498300002</v>
      </c>
      <c r="L217" s="7">
        <v>680.38508831900003</v>
      </c>
      <c r="M217" s="28">
        <v>586.87964964599996</v>
      </c>
      <c r="O217" s="38">
        <v>83.651700950115838</v>
      </c>
    </row>
    <row r="218" spans="1:15" x14ac:dyDescent="0.2">
      <c r="B218" s="15" t="s">
        <v>42</v>
      </c>
      <c r="D218" s="21" t="s">
        <v>29</v>
      </c>
      <c r="E218" s="27">
        <v>1757.9436636309999</v>
      </c>
      <c r="F218" s="27">
        <v>1419.2950386759999</v>
      </c>
      <c r="G218" s="27">
        <v>379.04240046700005</v>
      </c>
      <c r="H218" s="27">
        <v>471.07667051800001</v>
      </c>
      <c r="I218" s="27">
        <v>362.71627509000001</v>
      </c>
      <c r="J218" s="27">
        <v>200.67727059199999</v>
      </c>
      <c r="K218" s="27">
        <v>513.57129007100002</v>
      </c>
      <c r="L218" s="7">
        <v>678.05921297500004</v>
      </c>
      <c r="M218" s="27">
        <v>566.31316058499999</v>
      </c>
      <c r="O218" s="38">
        <v>81.797624466223823</v>
      </c>
    </row>
    <row r="219" spans="1:15" x14ac:dyDescent="0.2">
      <c r="B219" s="15" t="s">
        <v>43</v>
      </c>
      <c r="D219" s="21" t="s">
        <v>30</v>
      </c>
      <c r="E219" s="27">
        <v>1799.9760908799999</v>
      </c>
      <c r="F219" s="27">
        <v>1553.044607734</v>
      </c>
      <c r="G219" s="27">
        <v>410.27916739299997</v>
      </c>
      <c r="H219" s="27">
        <v>534.31838059099994</v>
      </c>
      <c r="I219" s="27">
        <v>382.28338279499997</v>
      </c>
      <c r="J219" s="27">
        <v>219.10092418799999</v>
      </c>
      <c r="K219" s="27">
        <v>448.17894336099999</v>
      </c>
      <c r="L219" s="27">
        <v>751.46443163200001</v>
      </c>
      <c r="M219" s="27">
        <v>600.33271588699995</v>
      </c>
      <c r="O219" s="38">
        <v>82.010510707592729</v>
      </c>
    </row>
    <row r="220" spans="1:15" x14ac:dyDescent="0.2">
      <c r="B220" s="15" t="s">
        <v>44</v>
      </c>
      <c r="D220" s="21" t="s">
        <v>31</v>
      </c>
      <c r="E220" s="27">
        <v>1939.138463877</v>
      </c>
      <c r="F220" s="27">
        <v>1612.984621841</v>
      </c>
      <c r="G220" s="27">
        <v>445.50999573899998</v>
      </c>
      <c r="H220" s="27">
        <v>534.3534733759999</v>
      </c>
      <c r="I220" s="27">
        <v>378.23730843700002</v>
      </c>
      <c r="J220" s="27">
        <v>249.08456504599999</v>
      </c>
      <c r="K220" s="27">
        <v>477.39286724499999</v>
      </c>
      <c r="L220" s="27">
        <v>834.36989662200006</v>
      </c>
      <c r="M220" s="27">
        <v>627.37570000999995</v>
      </c>
      <c r="O220" s="38">
        <v>82.252895343778661</v>
      </c>
    </row>
    <row r="221" spans="1:15" x14ac:dyDescent="0.2">
      <c r="B221" s="15" t="s">
        <v>45</v>
      </c>
      <c r="D221" s="21" t="s">
        <v>32</v>
      </c>
      <c r="E221" s="27">
        <v>1822.4500151269999</v>
      </c>
      <c r="F221" s="27">
        <v>1810.6404884639999</v>
      </c>
      <c r="G221" s="27">
        <v>452.236071036</v>
      </c>
      <c r="H221" s="27">
        <v>637.11290715300004</v>
      </c>
      <c r="I221" s="27">
        <v>434.34871013700001</v>
      </c>
      <c r="J221" s="27">
        <v>280.50586710300001</v>
      </c>
      <c r="K221" s="27">
        <v>574.95851395499994</v>
      </c>
      <c r="L221" s="27">
        <v>663.44411332000004</v>
      </c>
      <c r="M221" s="27">
        <v>584.04738785200004</v>
      </c>
      <c r="O221" s="38">
        <v>85.712212495016928</v>
      </c>
    </row>
    <row r="222" spans="1:15" x14ac:dyDescent="0.2">
      <c r="A222">
        <v>2021</v>
      </c>
      <c r="B222" s="15" t="s">
        <v>34</v>
      </c>
      <c r="C222">
        <v>2021</v>
      </c>
      <c r="D222" s="2" t="s">
        <v>33</v>
      </c>
      <c r="E222" s="27">
        <v>1814.8918328079999</v>
      </c>
      <c r="F222" s="27">
        <v>1692.1223364279999</v>
      </c>
      <c r="G222" s="27">
        <v>342.60648911800001</v>
      </c>
      <c r="H222" s="27">
        <v>640.148093948</v>
      </c>
      <c r="I222" s="27">
        <v>373.30091209599999</v>
      </c>
      <c r="J222" s="27">
        <v>325.34935945900003</v>
      </c>
      <c r="K222" s="27">
        <v>599.01087258300004</v>
      </c>
      <c r="L222" s="27">
        <v>676.54434185100001</v>
      </c>
      <c r="M222" s="27">
        <v>539.33661837399995</v>
      </c>
      <c r="O222" s="38">
        <v>88.25078641737808</v>
      </c>
    </row>
    <row r="223" spans="1:15" x14ac:dyDescent="0.2">
      <c r="B223" s="15" t="s">
        <v>35</v>
      </c>
      <c r="D223" s="2" t="s">
        <v>22</v>
      </c>
      <c r="E223" s="27">
        <v>1953.825093096</v>
      </c>
      <c r="F223" s="27">
        <v>1634.625597273</v>
      </c>
      <c r="G223" s="27">
        <v>371.69903521599997</v>
      </c>
      <c r="H223" s="27">
        <v>610.10980036500007</v>
      </c>
      <c r="I223" s="27">
        <v>377.31918607499995</v>
      </c>
      <c r="J223" s="27">
        <v>268.30292638000003</v>
      </c>
      <c r="K223" s="27">
        <v>641.23557275799999</v>
      </c>
      <c r="L223" s="27">
        <v>697.196257704</v>
      </c>
      <c r="M223" s="27">
        <v>615.39326263400005</v>
      </c>
      <c r="O223" s="38">
        <v>92.56188431252609</v>
      </c>
    </row>
    <row r="224" spans="1:15" x14ac:dyDescent="0.2">
      <c r="B224" s="15" t="s">
        <v>36</v>
      </c>
      <c r="D224" s="2" t="s">
        <v>23</v>
      </c>
      <c r="E224" s="27">
        <v>2092.6022356449998</v>
      </c>
      <c r="F224" s="27">
        <v>2037.388108546</v>
      </c>
      <c r="G224" s="27">
        <v>456.10760127899999</v>
      </c>
      <c r="H224" s="27">
        <v>773.67141806400002</v>
      </c>
      <c r="I224" s="27">
        <v>410.12381075900004</v>
      </c>
      <c r="J224" s="27">
        <v>391.01142207799995</v>
      </c>
      <c r="K224" s="27">
        <v>739.90547124199998</v>
      </c>
      <c r="L224" s="27">
        <v>766.34710501699999</v>
      </c>
      <c r="M224" s="27">
        <v>586.34965938599998</v>
      </c>
      <c r="O224" s="38">
        <v>94.161858141129883</v>
      </c>
    </row>
    <row r="225" spans="1:15" x14ac:dyDescent="0.2">
      <c r="B225" s="15" t="s">
        <v>37</v>
      </c>
      <c r="D225" s="2" t="s">
        <v>24</v>
      </c>
      <c r="E225" s="27">
        <v>2231.0568460479999</v>
      </c>
      <c r="F225" s="27">
        <v>1930.604245598</v>
      </c>
      <c r="G225" s="27">
        <v>410.93441185400002</v>
      </c>
      <c r="H225" s="27">
        <v>739.05826653599991</v>
      </c>
      <c r="I225" s="27">
        <v>415.74762712100005</v>
      </c>
      <c r="J225" s="27">
        <v>350.79801033199999</v>
      </c>
      <c r="K225" s="27">
        <v>678.17793467700005</v>
      </c>
      <c r="L225" s="27">
        <v>824.679899471</v>
      </c>
      <c r="M225" s="27">
        <v>728.19901189999996</v>
      </c>
      <c r="O225" s="38">
        <v>92.514079477807442</v>
      </c>
    </row>
    <row r="226" spans="1:15" x14ac:dyDescent="0.2">
      <c r="B226" s="15" t="s">
        <v>38</v>
      </c>
      <c r="D226" s="2" t="s">
        <v>25</v>
      </c>
      <c r="E226" s="27">
        <v>2220.9236887080001</v>
      </c>
      <c r="F226" s="27">
        <v>1896.4569681109999</v>
      </c>
      <c r="G226" s="27">
        <v>393.515197527</v>
      </c>
      <c r="H226" s="27">
        <v>757.59568722699998</v>
      </c>
      <c r="I226" s="27">
        <v>423.88651414699996</v>
      </c>
      <c r="J226" s="27">
        <v>315.37577133799999</v>
      </c>
      <c r="K226" s="27">
        <v>809.20799085800002</v>
      </c>
      <c r="L226" s="27">
        <v>842.72272119499996</v>
      </c>
      <c r="M226" s="27">
        <v>568.99297665500001</v>
      </c>
      <c r="O226" s="38">
        <v>94.892413519350256</v>
      </c>
    </row>
    <row r="227" spans="1:15" x14ac:dyDescent="0.2">
      <c r="B227" s="15" t="s">
        <v>39</v>
      </c>
      <c r="D227" s="21" t="s">
        <v>26</v>
      </c>
      <c r="E227" s="27">
        <v>2272.9300987440001</v>
      </c>
      <c r="F227" s="27">
        <v>2077.1906140389997</v>
      </c>
      <c r="G227" s="27">
        <v>469.93520415500001</v>
      </c>
      <c r="H227" s="27">
        <v>786.14191008900002</v>
      </c>
      <c r="I227" s="27">
        <v>470.812008762</v>
      </c>
      <c r="J227" s="27">
        <v>342.63075213100001</v>
      </c>
      <c r="K227" s="27">
        <v>816.81767373900004</v>
      </c>
      <c r="L227" s="27">
        <v>806.39826489899997</v>
      </c>
      <c r="M227" s="27">
        <v>649.71416010600001</v>
      </c>
      <c r="O227" s="38">
        <v>98.543568887710279</v>
      </c>
    </row>
    <row r="228" spans="1:15" x14ac:dyDescent="0.2">
      <c r="B228" s="15" t="s">
        <v>40</v>
      </c>
      <c r="D228" s="21" t="s">
        <v>27</v>
      </c>
      <c r="E228" s="27">
        <v>2277.1172981169998</v>
      </c>
      <c r="F228" s="27">
        <v>2354.6226625109998</v>
      </c>
      <c r="G228" s="27">
        <v>497.86900779300004</v>
      </c>
      <c r="H228" s="27">
        <v>902.78375549300006</v>
      </c>
      <c r="I228" s="27">
        <v>479.152005084</v>
      </c>
      <c r="J228" s="27">
        <v>462.73690202199998</v>
      </c>
      <c r="K228" s="27">
        <v>775.06297600599999</v>
      </c>
      <c r="L228" s="27">
        <v>854.32223290599995</v>
      </c>
      <c r="M228" s="27">
        <v>647.73208920499997</v>
      </c>
      <c r="O228" s="38">
        <v>97.437027373645989</v>
      </c>
    </row>
    <row r="229" spans="1:15" x14ac:dyDescent="0.2">
      <c r="B229" s="15" t="s">
        <v>41</v>
      </c>
      <c r="D229" s="21" t="s">
        <v>28</v>
      </c>
      <c r="E229" s="27">
        <v>2245.06800329</v>
      </c>
      <c r="F229" s="27">
        <v>2430.4411308120002</v>
      </c>
      <c r="G229" s="27">
        <v>507.13651952799995</v>
      </c>
      <c r="H229" s="27">
        <v>975.99293641500003</v>
      </c>
      <c r="I229" s="27">
        <v>487.89311842500001</v>
      </c>
      <c r="J229" s="27">
        <v>454.71764632599997</v>
      </c>
      <c r="K229" s="27">
        <v>745.03197976000001</v>
      </c>
      <c r="L229" s="27">
        <v>850.96356643700005</v>
      </c>
      <c r="M229" s="27">
        <v>649.07245709300003</v>
      </c>
      <c r="O229" s="38">
        <v>92.974941202554135</v>
      </c>
    </row>
    <row r="230" spans="1:15" x14ac:dyDescent="0.2">
      <c r="B230" s="15" t="s">
        <v>42</v>
      </c>
      <c r="D230" s="21" t="s">
        <v>29</v>
      </c>
      <c r="E230" s="27">
        <v>2302.4022876210001</v>
      </c>
      <c r="F230" s="27">
        <v>2273.7305599039996</v>
      </c>
      <c r="G230" s="27">
        <v>503.57922270699999</v>
      </c>
      <c r="H230" s="27">
        <v>908.72537482799999</v>
      </c>
      <c r="I230" s="27">
        <v>487.59809353600002</v>
      </c>
      <c r="J230" s="27">
        <v>359.91448737500002</v>
      </c>
      <c r="K230" s="27">
        <v>728.0096661</v>
      </c>
      <c r="L230" s="27">
        <v>904.696925857</v>
      </c>
      <c r="M230" s="27">
        <v>669.69569566400003</v>
      </c>
      <c r="O230" s="38">
        <v>94.526015499903181</v>
      </c>
    </row>
    <row r="231" spans="1:15" x14ac:dyDescent="0.2">
      <c r="B231" s="15" t="s">
        <v>43</v>
      </c>
      <c r="D231" s="2" t="s">
        <v>30</v>
      </c>
      <c r="E231" s="27">
        <v>2577.6544380260002</v>
      </c>
      <c r="F231" s="27">
        <v>2282.0118249019997</v>
      </c>
      <c r="G231" s="27">
        <v>505.63591866899998</v>
      </c>
      <c r="H231" s="27">
        <v>870.72806845400009</v>
      </c>
      <c r="I231" s="27">
        <v>438.73056831700001</v>
      </c>
      <c r="J231" s="27">
        <v>460.05255824099999</v>
      </c>
      <c r="K231" s="27">
        <v>958.26375600100005</v>
      </c>
      <c r="L231" s="27">
        <v>922.13359865500001</v>
      </c>
      <c r="M231" s="27">
        <v>697.25708337000003</v>
      </c>
      <c r="O231" s="38">
        <v>100.01091681678724</v>
      </c>
    </row>
    <row r="232" spans="1:15" x14ac:dyDescent="0.2">
      <c r="B232" s="15" t="s">
        <v>44</v>
      </c>
      <c r="D232" s="2" t="s">
        <v>31</v>
      </c>
      <c r="E232" s="27">
        <v>2608.2552294249999</v>
      </c>
      <c r="F232" s="27">
        <v>2507.7843021610001</v>
      </c>
      <c r="G232" s="27">
        <v>535.93251830700001</v>
      </c>
      <c r="H232" s="27">
        <v>963.62555003699993</v>
      </c>
      <c r="I232" s="27">
        <v>455.49769464399998</v>
      </c>
      <c r="J232" s="27">
        <v>535.73381404600002</v>
      </c>
      <c r="K232" s="27">
        <v>808.93897122999999</v>
      </c>
      <c r="L232" s="27">
        <v>1016.097584392</v>
      </c>
      <c r="M232" s="27">
        <v>783.218673803</v>
      </c>
      <c r="O232" s="38">
        <v>95.321991513546436</v>
      </c>
    </row>
    <row r="233" spans="1:15" x14ac:dyDescent="0.2">
      <c r="B233" s="15" t="s">
        <v>71</v>
      </c>
      <c r="D233" s="2" t="s">
        <v>32</v>
      </c>
      <c r="E233" s="27">
        <v>2102.4727938440001</v>
      </c>
      <c r="F233" s="27">
        <v>2570.2097103340002</v>
      </c>
      <c r="G233" s="27">
        <v>556.941937317</v>
      </c>
      <c r="H233" s="27">
        <v>988.28690506699991</v>
      </c>
      <c r="I233" s="27">
        <v>478.097576753</v>
      </c>
      <c r="J233" s="27">
        <v>536.63194125899997</v>
      </c>
      <c r="K233" s="27">
        <v>307.59086175099998</v>
      </c>
      <c r="L233" s="27">
        <v>1032.3637650359999</v>
      </c>
      <c r="M233" s="27">
        <v>762.51816705700003</v>
      </c>
      <c r="O233" s="38">
        <v>90.741800754911992</v>
      </c>
    </row>
    <row r="234" spans="1:15" x14ac:dyDescent="0.2">
      <c r="A234">
        <v>2022</v>
      </c>
      <c r="B234" s="15" t="s">
        <v>34</v>
      </c>
      <c r="C234">
        <v>2022</v>
      </c>
      <c r="D234" s="2" t="s">
        <v>33</v>
      </c>
      <c r="E234" s="27">
        <v>2455.5693032620002</v>
      </c>
      <c r="F234" s="27">
        <v>2581.0919509380001</v>
      </c>
      <c r="G234" s="27">
        <v>484.37948529400001</v>
      </c>
      <c r="H234" s="27">
        <v>1011.055942522</v>
      </c>
      <c r="I234" s="27">
        <v>564.74563295999997</v>
      </c>
      <c r="J234" s="27">
        <v>512.50955498199994</v>
      </c>
      <c r="K234" s="27">
        <v>765.69165420000002</v>
      </c>
      <c r="L234" s="27">
        <v>974.50353229400002</v>
      </c>
      <c r="M234" s="27">
        <v>715.37411676800002</v>
      </c>
      <c r="O234" s="38">
        <v>101.50829372050481</v>
      </c>
    </row>
    <row r="235" spans="1:15" x14ac:dyDescent="0.2">
      <c r="B235" s="15" t="s">
        <v>35</v>
      </c>
      <c r="D235" s="2" t="s">
        <v>22</v>
      </c>
      <c r="E235" s="27">
        <v>2666.8566259150002</v>
      </c>
      <c r="F235" s="27">
        <v>2387.9526834660001</v>
      </c>
      <c r="G235" s="27">
        <v>424.50168910399998</v>
      </c>
      <c r="H235" s="27">
        <v>1013.313516126</v>
      </c>
      <c r="I235" s="27">
        <v>473.21181481900004</v>
      </c>
      <c r="J235" s="27">
        <v>466.09813425200002</v>
      </c>
      <c r="K235" s="27">
        <v>851.20389851000004</v>
      </c>
      <c r="L235" s="27">
        <v>1045.9085525840001</v>
      </c>
      <c r="M235" s="27">
        <v>769.744174821</v>
      </c>
      <c r="O235" s="38">
        <v>103.34877425083772</v>
      </c>
    </row>
    <row r="236" spans="1:15" x14ac:dyDescent="0.2">
      <c r="B236" s="15" t="s">
        <v>36</v>
      </c>
      <c r="D236" s="2" t="s">
        <v>23</v>
      </c>
      <c r="E236" s="27">
        <v>2962.658491484</v>
      </c>
      <c r="F236" s="27">
        <v>2883.9756045220001</v>
      </c>
      <c r="G236" s="27">
        <v>566.897141025</v>
      </c>
      <c r="H236" s="27">
        <v>1138.6456291449999</v>
      </c>
      <c r="I236" s="27">
        <v>543.16413000600005</v>
      </c>
      <c r="J236" s="27">
        <v>607.62454356599994</v>
      </c>
      <c r="K236" s="27">
        <v>1240.1569838600001</v>
      </c>
      <c r="L236" s="27">
        <v>1023.00344623</v>
      </c>
      <c r="M236" s="27">
        <v>699.49806139400005</v>
      </c>
      <c r="O236" s="38">
        <v>110.08976388956458</v>
      </c>
    </row>
    <row r="237" spans="1:15" x14ac:dyDescent="0.2">
      <c r="B237" s="15" t="s">
        <v>37</v>
      </c>
      <c r="D237" s="21" t="s">
        <v>24</v>
      </c>
      <c r="E237" s="27">
        <v>2891.7250055640002</v>
      </c>
      <c r="F237" s="27">
        <v>2706.7500673340001</v>
      </c>
      <c r="G237" s="27">
        <v>486.79815995499996</v>
      </c>
      <c r="H237" s="27">
        <v>1064.0650172190001</v>
      </c>
      <c r="I237" s="27">
        <v>516.55269982899995</v>
      </c>
      <c r="J237" s="27">
        <v>632.12038599900006</v>
      </c>
      <c r="K237" s="27">
        <v>1050.34643291</v>
      </c>
      <c r="L237" s="27">
        <v>1023.1407718729999</v>
      </c>
      <c r="M237" s="27">
        <v>818.23780078100003</v>
      </c>
      <c r="O237" s="38">
        <v>103.28559494082596</v>
      </c>
    </row>
    <row r="238" spans="1:15" x14ac:dyDescent="0.2">
      <c r="B238" s="15" t="s">
        <v>38</v>
      </c>
      <c r="D238" s="2" t="s">
        <v>25</v>
      </c>
      <c r="E238" s="27">
        <v>2844.0205774679998</v>
      </c>
      <c r="F238" s="27">
        <v>2706.3387914530003</v>
      </c>
      <c r="G238" s="27">
        <v>531.47554472400009</v>
      </c>
      <c r="H238" s="27">
        <v>908.06642112199995</v>
      </c>
      <c r="I238" s="27">
        <v>520.81443859799992</v>
      </c>
      <c r="J238" s="27">
        <v>733.36055689199998</v>
      </c>
      <c r="K238" s="27">
        <v>1108.07708551</v>
      </c>
      <c r="L238" s="27">
        <v>1086.0942263950001</v>
      </c>
      <c r="M238" s="27">
        <v>649.84926556300002</v>
      </c>
      <c r="O238" s="38">
        <v>106.11358395112842</v>
      </c>
    </row>
    <row r="239" spans="1:15" x14ac:dyDescent="0.2">
      <c r="B239" s="15" t="s">
        <v>39</v>
      </c>
      <c r="D239" s="2" t="s">
        <v>26</v>
      </c>
      <c r="E239" s="27">
        <v>3047.7628304790001</v>
      </c>
      <c r="F239" s="27">
        <v>2970.055445813</v>
      </c>
      <c r="G239" s="27">
        <v>534.39609435599994</v>
      </c>
      <c r="H239" s="27">
        <v>1026.2840241659999</v>
      </c>
      <c r="I239" s="27">
        <v>477.72850054899999</v>
      </c>
      <c r="J239" s="27">
        <v>919.19163361100004</v>
      </c>
      <c r="K239" s="27">
        <v>1221.0234035399999</v>
      </c>
      <c r="L239" s="27">
        <v>995.78443750600002</v>
      </c>
      <c r="M239" s="27">
        <v>830.95498943300004</v>
      </c>
      <c r="O239" s="38">
        <v>107.3870519220997</v>
      </c>
    </row>
    <row r="240" spans="1:15" x14ac:dyDescent="0.2">
      <c r="B240" s="15" t="s">
        <v>40</v>
      </c>
      <c r="D240" s="2" t="s">
        <v>27</v>
      </c>
      <c r="E240" s="27">
        <v>2721.825616182</v>
      </c>
      <c r="F240" s="27">
        <v>2700.0721972430001</v>
      </c>
      <c r="G240" s="27">
        <v>557.43564762400001</v>
      </c>
      <c r="H240" s="27">
        <v>914.09010248200002</v>
      </c>
      <c r="I240" s="27">
        <v>513.02770043099997</v>
      </c>
      <c r="J240" s="27">
        <v>707.98790624599997</v>
      </c>
      <c r="K240" s="27">
        <v>965.75015540000004</v>
      </c>
      <c r="L240" s="27">
        <v>1052.4873366500001</v>
      </c>
      <c r="M240" s="27">
        <v>703.58812413199996</v>
      </c>
      <c r="O240" s="38">
        <v>98.838903709028827</v>
      </c>
    </row>
    <row r="241" spans="1:15" x14ac:dyDescent="0.2">
      <c r="B241" s="15" t="s">
        <v>41</v>
      </c>
      <c r="D241" s="2" t="s">
        <v>28</v>
      </c>
      <c r="E241" s="27">
        <v>2642.473056025</v>
      </c>
      <c r="F241" s="27">
        <v>2882.00260807</v>
      </c>
      <c r="G241" s="27">
        <v>621.66066647399998</v>
      </c>
      <c r="H241" s="27">
        <v>1003.38868243</v>
      </c>
      <c r="I241" s="27">
        <v>585.46823150899991</v>
      </c>
      <c r="J241" s="27">
        <v>664.63613343399993</v>
      </c>
      <c r="K241" s="27">
        <v>941.06864083999994</v>
      </c>
      <c r="L241" s="27">
        <v>930.74271138999995</v>
      </c>
      <c r="M241" s="27">
        <v>770.66170379499999</v>
      </c>
      <c r="O241" s="38">
        <v>96.455648229906359</v>
      </c>
    </row>
    <row r="242" spans="1:15" x14ac:dyDescent="0.2">
      <c r="B242" s="15" t="s">
        <v>42</v>
      </c>
      <c r="D242" s="2" t="s">
        <v>29</v>
      </c>
      <c r="E242" s="27">
        <v>2625.2675856290002</v>
      </c>
      <c r="F242" s="27">
        <v>3011.0923662370001</v>
      </c>
      <c r="G242" s="27">
        <v>609.1545699699999</v>
      </c>
      <c r="H242" s="27">
        <v>1162.294404429</v>
      </c>
      <c r="I242" s="27">
        <v>558.35369962699997</v>
      </c>
      <c r="J242" s="27">
        <v>656.74195391900003</v>
      </c>
      <c r="K242" s="27">
        <v>859.69251772999996</v>
      </c>
      <c r="L242" s="27">
        <v>961.59789774399997</v>
      </c>
      <c r="M242" s="27">
        <v>803.97717015499995</v>
      </c>
      <c r="O242" s="38">
        <v>93.71141551436655</v>
      </c>
    </row>
    <row r="243" spans="1:15" x14ac:dyDescent="0.2">
      <c r="B243" s="15" t="s">
        <v>43</v>
      </c>
      <c r="D243" s="21" t="s">
        <v>30</v>
      </c>
      <c r="E243" s="27">
        <v>2623.6514912510002</v>
      </c>
      <c r="F243" s="27">
        <v>2711.3871735990001</v>
      </c>
      <c r="G243" s="27">
        <v>577.49576106500001</v>
      </c>
      <c r="H243" s="27">
        <v>898.76273048000007</v>
      </c>
      <c r="I243" s="27">
        <v>533.16536491600004</v>
      </c>
      <c r="J243" s="27">
        <v>694.65616878099991</v>
      </c>
      <c r="K243" s="27">
        <v>855.71512611000003</v>
      </c>
      <c r="L243" s="27">
        <v>1054.419639511</v>
      </c>
      <c r="M243" s="27">
        <v>713.51672563</v>
      </c>
      <c r="O243" s="38">
        <v>98.742837308166003</v>
      </c>
    </row>
    <row r="244" spans="1:15" x14ac:dyDescent="0.2">
      <c r="B244" s="15" t="s">
        <v>44</v>
      </c>
      <c r="D244" s="2" t="s">
        <v>31</v>
      </c>
      <c r="E244" s="27">
        <v>2570.0872013329999</v>
      </c>
      <c r="F244" s="27">
        <v>2912.2838026049999</v>
      </c>
      <c r="G244" s="27">
        <v>635.36122303700006</v>
      </c>
      <c r="H244" s="27">
        <v>933.87299240200002</v>
      </c>
      <c r="I244" s="27">
        <v>541.71183633500004</v>
      </c>
      <c r="J244" s="27">
        <v>793.10590726400005</v>
      </c>
      <c r="K244" s="27">
        <v>862.05835568999998</v>
      </c>
      <c r="L244" s="27">
        <v>977.64756233900005</v>
      </c>
      <c r="M244" s="27">
        <v>730.38128330400002</v>
      </c>
      <c r="O244" s="38">
        <v>95.167607080935241</v>
      </c>
    </row>
    <row r="245" spans="1:15" x14ac:dyDescent="0.2">
      <c r="B245" s="15" t="s">
        <v>71</v>
      </c>
      <c r="D245" s="2" t="s">
        <v>32</v>
      </c>
      <c r="E245" s="27">
        <v>2606.366435503</v>
      </c>
      <c r="F245" s="27">
        <v>2595.9467127990001</v>
      </c>
      <c r="G245" s="27">
        <v>557.66701915700003</v>
      </c>
      <c r="H245" s="27">
        <v>888.61229682999999</v>
      </c>
      <c r="I245" s="27">
        <v>529.04673523200006</v>
      </c>
      <c r="J245" s="27">
        <v>613.75316805</v>
      </c>
      <c r="K245" s="27">
        <v>866.16909104000001</v>
      </c>
      <c r="L245" s="27">
        <v>942.78739020099999</v>
      </c>
      <c r="M245" s="27">
        <v>797.40995426200004</v>
      </c>
      <c r="O245" s="38">
        <v>92.065290003017665</v>
      </c>
    </row>
    <row r="246" spans="1:15" x14ac:dyDescent="0.2">
      <c r="A246">
        <v>2023</v>
      </c>
      <c r="B246" s="15" t="s">
        <v>34</v>
      </c>
      <c r="C246">
        <v>2023</v>
      </c>
      <c r="D246" s="2" t="s">
        <v>33</v>
      </c>
      <c r="E246" s="27">
        <v>2337.7187138509998</v>
      </c>
      <c r="F246" s="27">
        <v>2488.09053537</v>
      </c>
      <c r="G246" s="27">
        <v>463.65292821999998</v>
      </c>
      <c r="H246" s="27">
        <v>836.91917847499997</v>
      </c>
      <c r="I246" s="27">
        <v>535.36920486500003</v>
      </c>
      <c r="J246" s="27">
        <v>643.69490657300003</v>
      </c>
      <c r="K246" s="27">
        <v>653.97857727999997</v>
      </c>
      <c r="L246" s="27">
        <v>1036.7720614360001</v>
      </c>
      <c r="M246" s="27">
        <v>646.96807513500005</v>
      </c>
      <c r="O246" s="38">
        <v>90.152631933811065</v>
      </c>
    </row>
    <row r="247" spans="1:15" x14ac:dyDescent="0.2">
      <c r="B247" s="15" t="s">
        <v>35</v>
      </c>
      <c r="D247" s="21" t="s">
        <v>22</v>
      </c>
      <c r="E247" s="27">
        <v>2522.2902891869999</v>
      </c>
      <c r="F247" s="27">
        <v>2432.8044519620003</v>
      </c>
      <c r="G247" s="27">
        <v>508.65994360100001</v>
      </c>
      <c r="H247" s="27">
        <v>843.21172553399992</v>
      </c>
      <c r="I247" s="27">
        <v>478.43502285200003</v>
      </c>
      <c r="J247" s="27">
        <v>595.51943028200003</v>
      </c>
      <c r="K247" s="27">
        <v>635.37479210000004</v>
      </c>
      <c r="L247" s="27">
        <v>1034.022906642</v>
      </c>
      <c r="M247" s="27">
        <v>852.892590445</v>
      </c>
      <c r="O247" s="38">
        <v>90.6679851598645</v>
      </c>
    </row>
    <row r="248" spans="1:15" x14ac:dyDescent="0.2">
      <c r="B248" s="15" t="s">
        <v>36</v>
      </c>
      <c r="D248" s="2" t="s">
        <v>23</v>
      </c>
      <c r="E248" s="27">
        <v>2601.6915147949999</v>
      </c>
      <c r="F248" s="27">
        <v>2577.4579283619996</v>
      </c>
      <c r="G248" s="27">
        <v>583.51499166999997</v>
      </c>
      <c r="H248" s="27">
        <v>857.01908150700001</v>
      </c>
      <c r="I248" s="27">
        <v>504.04835961399999</v>
      </c>
      <c r="J248" s="27">
        <v>626.05258508099996</v>
      </c>
      <c r="K248" s="27">
        <v>610.45329135099996</v>
      </c>
      <c r="L248" s="27">
        <v>1183.688787029</v>
      </c>
      <c r="M248" s="27">
        <v>807.54943641499995</v>
      </c>
      <c r="O248" s="38">
        <v>89.99391256055489</v>
      </c>
    </row>
    <row r="249" spans="1:15" x14ac:dyDescent="0.2">
      <c r="B249" s="15" t="s">
        <v>37</v>
      </c>
      <c r="D249" s="21" t="s">
        <v>24</v>
      </c>
      <c r="E249" s="27">
        <v>2528.2376089079999</v>
      </c>
      <c r="F249" s="27">
        <v>2455.1733571300001</v>
      </c>
      <c r="G249" s="27">
        <v>515.88159221299998</v>
      </c>
      <c r="H249" s="27">
        <v>843.26535776699995</v>
      </c>
      <c r="I249" s="27">
        <v>492.74909046600004</v>
      </c>
      <c r="J249" s="27">
        <v>597.30308456199998</v>
      </c>
      <c r="K249" s="27">
        <v>719.32114096700002</v>
      </c>
      <c r="L249" s="27">
        <v>1065.7204949239999</v>
      </c>
      <c r="M249" s="27">
        <v>743.19597301700003</v>
      </c>
      <c r="O249" s="38">
        <v>94.527984632659852</v>
      </c>
    </row>
    <row r="250" spans="1:15" x14ac:dyDescent="0.2">
      <c r="B250" s="15" t="s">
        <v>38</v>
      </c>
      <c r="D250" s="2" t="s">
        <v>25</v>
      </c>
      <c r="E250" s="27">
        <v>2638.2568988120001</v>
      </c>
      <c r="F250" s="27">
        <v>2590.3190213739999</v>
      </c>
      <c r="G250" s="27">
        <v>593.91837358999999</v>
      </c>
      <c r="H250" s="27">
        <v>952.93609893099995</v>
      </c>
      <c r="I250" s="27">
        <v>570.54922004599996</v>
      </c>
      <c r="J250" s="27">
        <v>459.14179724100001</v>
      </c>
      <c r="K250" s="27">
        <v>717.87438411999995</v>
      </c>
      <c r="L250" s="27">
        <v>1110.9574594969999</v>
      </c>
      <c r="M250" s="27">
        <v>809.42505519500003</v>
      </c>
      <c r="O250" s="38">
        <v>91.647174340560994</v>
      </c>
    </row>
    <row r="251" spans="1:15" x14ac:dyDescent="0.2">
      <c r="B251" s="15" t="s">
        <v>74</v>
      </c>
      <c r="D251" s="2" t="s">
        <v>26</v>
      </c>
      <c r="E251" s="27">
        <v>2530.8498201440002</v>
      </c>
      <c r="F251" s="27">
        <v>2413.723510932</v>
      </c>
      <c r="G251" s="27">
        <v>576.49854564400005</v>
      </c>
      <c r="H251" s="27">
        <v>906.30469935300005</v>
      </c>
      <c r="I251" s="27">
        <v>558.21132980099992</v>
      </c>
      <c r="J251" s="27">
        <v>366.91014258000001</v>
      </c>
      <c r="K251" s="27">
        <v>652.55331837000006</v>
      </c>
      <c r="L251" s="27">
        <v>1053.1567169130001</v>
      </c>
      <c r="M251" s="27">
        <v>825.13978486099995</v>
      </c>
      <c r="O251" s="43">
        <v>90.197184995009835</v>
      </c>
    </row>
    <row r="252" spans="1:15" x14ac:dyDescent="0.2">
      <c r="B252" s="15" t="s">
        <v>40</v>
      </c>
      <c r="D252" s="2" t="s">
        <v>27</v>
      </c>
      <c r="E252" s="27">
        <v>2567.3699824670002</v>
      </c>
      <c r="F252" s="27">
        <v>2484.7448318360002</v>
      </c>
      <c r="G252" s="27">
        <v>576.55719435399999</v>
      </c>
      <c r="H252" s="27">
        <v>809.264652523</v>
      </c>
      <c r="I252" s="27">
        <v>522.00322690899998</v>
      </c>
      <c r="J252" s="27">
        <v>568.30811363999999</v>
      </c>
      <c r="K252" s="27">
        <v>772.49596172999998</v>
      </c>
      <c r="L252" s="27">
        <v>1008.7245409229999</v>
      </c>
      <c r="M252" s="27">
        <v>786.14947981399996</v>
      </c>
      <c r="O252" s="43">
        <v>93.060442535617767</v>
      </c>
    </row>
    <row r="253" spans="1:15" x14ac:dyDescent="0.2">
      <c r="B253" s="15" t="s">
        <v>41</v>
      </c>
      <c r="D253" s="2" t="s">
        <v>28</v>
      </c>
      <c r="E253" s="27">
        <v>2621.028487991</v>
      </c>
      <c r="F253" s="27">
        <v>2865.2160673469998</v>
      </c>
      <c r="G253" s="27">
        <v>669.03461612499996</v>
      </c>
      <c r="H253" s="27">
        <v>894.96841823</v>
      </c>
      <c r="I253" s="27">
        <v>593.40699094699994</v>
      </c>
      <c r="J253" s="27">
        <v>699.35896809799999</v>
      </c>
      <c r="K253" s="27">
        <v>817.91056557100001</v>
      </c>
      <c r="L253" s="27">
        <v>1014.955388668</v>
      </c>
      <c r="M253" s="27">
        <v>788.16253375199994</v>
      </c>
      <c r="O253" s="43">
        <v>97.864115666410072</v>
      </c>
    </row>
    <row r="254" spans="1:15" x14ac:dyDescent="0.2">
      <c r="B254" s="15" t="s">
        <v>42</v>
      </c>
      <c r="D254" s="2" t="s">
        <v>29</v>
      </c>
      <c r="E254" s="27">
        <v>3065.25202403</v>
      </c>
      <c r="F254" s="27">
        <v>2679.406087973</v>
      </c>
      <c r="G254" s="27">
        <v>594.10298094899997</v>
      </c>
      <c r="H254" s="27">
        <v>743.764545236</v>
      </c>
      <c r="I254" s="27">
        <v>518.37682055499999</v>
      </c>
      <c r="J254" s="27">
        <v>816.85098766900001</v>
      </c>
      <c r="K254" s="27">
        <v>1100.3270993030001</v>
      </c>
      <c r="L254" s="27">
        <v>1044.065127202</v>
      </c>
      <c r="M254" s="27">
        <v>920.85979752499998</v>
      </c>
      <c r="O254" s="43">
        <v>103.65181667869116</v>
      </c>
    </row>
    <row r="255" spans="1:15" x14ac:dyDescent="0.2">
      <c r="B255" s="15" t="s">
        <v>43</v>
      </c>
      <c r="D255" s="21" t="s">
        <v>30</v>
      </c>
      <c r="E255" s="27">
        <v>2606.661074005</v>
      </c>
      <c r="F255" s="27">
        <v>2784.7346998959997</v>
      </c>
      <c r="G255" s="27">
        <v>681.0985394679999</v>
      </c>
      <c r="H255" s="27">
        <v>849.00724997700001</v>
      </c>
      <c r="I255" s="27">
        <v>544.29013689700002</v>
      </c>
      <c r="J255" s="27">
        <v>700.9251703220001</v>
      </c>
      <c r="K255" s="27">
        <v>746.98180876900005</v>
      </c>
      <c r="L255" s="27">
        <v>1051.5370187630001</v>
      </c>
      <c r="M255" s="27">
        <v>808.142246473</v>
      </c>
      <c r="O255" s="43">
        <v>101.82728677094654</v>
      </c>
    </row>
    <row r="256" spans="1:15" x14ac:dyDescent="0.2">
      <c r="B256" s="15" t="s">
        <v>44</v>
      </c>
      <c r="D256" s="21" t="s">
        <v>31</v>
      </c>
      <c r="E256" s="27">
        <v>2511.1253530660001</v>
      </c>
      <c r="F256" s="27">
        <v>2751.0050033029997</v>
      </c>
      <c r="G256" s="27">
        <v>611.23993153900005</v>
      </c>
      <c r="H256" s="27">
        <v>843.88781891600001</v>
      </c>
      <c r="I256" s="27">
        <v>500.645792836</v>
      </c>
      <c r="J256" s="27">
        <v>788.85984334499994</v>
      </c>
      <c r="K256" s="27">
        <v>831.05732667999996</v>
      </c>
      <c r="L256" s="27">
        <v>1000.299762436</v>
      </c>
      <c r="M256" s="27">
        <v>679.76826395000001</v>
      </c>
      <c r="O256" s="43">
        <v>98.273131702568662</v>
      </c>
    </row>
    <row r="257" spans="1:15" x14ac:dyDescent="0.2">
      <c r="B257" s="15" t="s">
        <v>71</v>
      </c>
      <c r="D257" s="21" t="s">
        <v>32</v>
      </c>
      <c r="E257" s="27">
        <v>2596.0477973030002</v>
      </c>
      <c r="F257" s="27">
        <v>2378.9699986669998</v>
      </c>
      <c r="G257" s="27">
        <v>549.725555461</v>
      </c>
      <c r="H257" s="27">
        <v>698.18031011200003</v>
      </c>
      <c r="I257" s="27">
        <v>539.60530191700002</v>
      </c>
      <c r="J257" s="27">
        <v>581.53945707799994</v>
      </c>
      <c r="K257" s="27">
        <v>693.30912255999999</v>
      </c>
      <c r="L257" s="27">
        <v>1119.1754391940001</v>
      </c>
      <c r="M257" s="27">
        <v>783.56323554899996</v>
      </c>
      <c r="O257" s="43">
        <v>94.345946383733661</v>
      </c>
    </row>
    <row r="258" spans="1:15" x14ac:dyDescent="0.2">
      <c r="A258">
        <v>2024</v>
      </c>
      <c r="B258" s="15" t="s">
        <v>34</v>
      </c>
      <c r="C258">
        <v>2024</v>
      </c>
      <c r="D258" s="2" t="s">
        <v>33</v>
      </c>
      <c r="E258" s="27">
        <v>2610.8107841030001</v>
      </c>
      <c r="F258" s="27">
        <v>2294.5516483309998</v>
      </c>
      <c r="G258" s="27">
        <v>502.92029842100004</v>
      </c>
      <c r="H258" s="27">
        <v>752.16721537000001</v>
      </c>
      <c r="I258" s="27">
        <v>508.02351537799996</v>
      </c>
      <c r="J258" s="27">
        <v>519.37830936600005</v>
      </c>
      <c r="K258" s="27">
        <v>874.15187167500005</v>
      </c>
      <c r="L258" s="27">
        <v>943.24221692599997</v>
      </c>
      <c r="M258" s="27">
        <v>793.41669550200004</v>
      </c>
      <c r="O258" s="43">
        <v>94.691329508662662</v>
      </c>
    </row>
    <row r="259" spans="1:15" x14ac:dyDescent="0.2">
      <c r="B259" s="15" t="s">
        <v>35</v>
      </c>
      <c r="D259" s="21" t="s">
        <v>22</v>
      </c>
      <c r="E259" s="27">
        <v>2669.7690419280002</v>
      </c>
      <c r="F259" s="27">
        <v>2101.0811325520003</v>
      </c>
      <c r="G259" s="27">
        <v>464.26352713300003</v>
      </c>
      <c r="H259" s="27">
        <v>730.22054375499999</v>
      </c>
      <c r="I259" s="27">
        <v>431.13490998100002</v>
      </c>
      <c r="J259" s="27">
        <v>469.016611039</v>
      </c>
      <c r="K259" s="27">
        <v>763.91736405999995</v>
      </c>
      <c r="L259" s="27">
        <v>1141.88875553</v>
      </c>
      <c r="M259" s="27">
        <v>763.962922338</v>
      </c>
      <c r="O259" s="43">
        <v>98.355893460766794</v>
      </c>
    </row>
    <row r="260" spans="1:15" x14ac:dyDescent="0.2">
      <c r="B260" s="15" t="s">
        <v>36</v>
      </c>
      <c r="D260" s="21" t="s">
        <v>23</v>
      </c>
      <c r="E260" s="27">
        <v>2795.358568394</v>
      </c>
      <c r="F260" s="27">
        <v>2340.6428290110002</v>
      </c>
      <c r="G260" s="27">
        <v>532.65909621900005</v>
      </c>
      <c r="H260" s="27">
        <v>767.36883704299998</v>
      </c>
      <c r="I260" s="27">
        <v>458.92510492600002</v>
      </c>
      <c r="J260" s="27">
        <v>578.69907833399998</v>
      </c>
      <c r="K260" s="27">
        <v>879.44961886999999</v>
      </c>
      <c r="L260" s="27">
        <v>1085.4257175370001</v>
      </c>
      <c r="M260" s="27">
        <v>830.48323198699995</v>
      </c>
      <c r="O260" s="43">
        <v>99.978772534895398</v>
      </c>
    </row>
    <row r="261" spans="1:15" x14ac:dyDescent="0.2">
      <c r="B261" s="15" t="s">
        <v>37</v>
      </c>
      <c r="D261" s="2" t="s">
        <v>24</v>
      </c>
      <c r="E261" s="27">
        <v>2909.2891081409998</v>
      </c>
      <c r="F261" s="27">
        <v>2449.6793680629999</v>
      </c>
      <c r="G261" s="27">
        <v>535.549394033</v>
      </c>
      <c r="H261" s="27">
        <v>733.13265751500001</v>
      </c>
      <c r="I261" s="27">
        <v>494.12024779699999</v>
      </c>
      <c r="J261" s="27">
        <v>684.0589141779999</v>
      </c>
      <c r="K261" s="27">
        <v>897.52543309099997</v>
      </c>
      <c r="L261" s="27">
        <v>1277.2996474510001</v>
      </c>
      <c r="M261" s="27">
        <v>734.46402759900002</v>
      </c>
      <c r="O261" s="43">
        <v>103.08311460604213</v>
      </c>
    </row>
    <row r="262" spans="1:15" x14ac:dyDescent="0.2">
      <c r="B262" s="15" t="s">
        <v>38</v>
      </c>
      <c r="D262" s="2" t="s">
        <v>25</v>
      </c>
      <c r="E262" s="27">
        <v>3041.6421230020001</v>
      </c>
      <c r="F262" s="27">
        <v>2483.022025748</v>
      </c>
      <c r="G262" s="27">
        <v>506.92383917900003</v>
      </c>
      <c r="H262" s="27">
        <v>814.52994501799992</v>
      </c>
      <c r="I262" s="27">
        <v>502.81073056700001</v>
      </c>
      <c r="J262" s="27">
        <v>652.79077343199992</v>
      </c>
      <c r="K262" s="27">
        <v>907.45852237999998</v>
      </c>
      <c r="L262" s="27">
        <v>1338.1333236739999</v>
      </c>
      <c r="M262" s="27">
        <v>796.05027694800003</v>
      </c>
      <c r="O262" s="43">
        <v>100.6528676545138</v>
      </c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L20:P47"/>
  <sheetViews>
    <sheetView showGridLines="0" tabSelected="1" view="pageLayout" zoomScaleNormal="100" workbookViewId="0"/>
  </sheetViews>
  <sheetFormatPr baseColWidth="10" defaultColWidth="9.28515625" defaultRowHeight="12.75" x14ac:dyDescent="0.2"/>
  <cols>
    <col min="1" max="13" width="9.28515625" style="18"/>
    <col min="14" max="14" width="9.28515625" style="18" customWidth="1"/>
    <col min="15" max="16384" width="9.28515625" style="18"/>
  </cols>
  <sheetData>
    <row r="20" spans="16:16" x14ac:dyDescent="0.2">
      <c r="P20" s="44"/>
    </row>
    <row r="47" spans="12:12" x14ac:dyDescent="0.2">
      <c r="L47" s="42"/>
    </row>
  </sheetData>
  <printOptions horizontalCentered="1" verticalCentered="1"/>
  <pageMargins left="0.25" right="0.25" top="0.75" bottom="0.58333333333333337" header="0.3" footer="0.3"/>
  <pageSetup paperSize="9" scale="95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</vt:i4>
      </vt:variant>
    </vt:vector>
  </HeadingPairs>
  <TitlesOfParts>
    <vt:vector size="12" baseType="lpstr">
      <vt:lpstr>Datos_Comercio_Exterior-ei</vt:lpstr>
      <vt:lpstr>G_Comercio_Exterior-e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2017-02-09T21:33:59Z</cp:lastPrinted>
  <dcterms:created xsi:type="dcterms:W3CDTF">1997-12-01T20:56:02Z</dcterms:created>
  <dcterms:modified xsi:type="dcterms:W3CDTF">2024-07-10T16:27:02Z</dcterms:modified>
</cp:coreProperties>
</file>