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433A0326-AFEF-4314-985E-0407538E59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D28" i="1"/>
  <c r="E28" i="1"/>
  <c r="F28" i="1"/>
  <c r="G28" i="1"/>
  <c r="H28" i="1"/>
  <c r="I28" i="1"/>
  <c r="J28" i="1"/>
  <c r="K28" i="1"/>
  <c r="L28" i="1"/>
  <c r="M28" i="1"/>
  <c r="N28" i="1"/>
  <c r="B28" i="1"/>
</calcChain>
</file>

<file path=xl/sharedStrings.xml><?xml version="1.0" encoding="utf-8"?>
<sst xmlns="http://schemas.openxmlformats.org/spreadsheetml/2006/main" count="68" uniqueCount="59">
  <si>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</si>
  <si>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</si>
  <si>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</si>
  <si>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</si>
  <si>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</si>
  <si>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</si>
  <si>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</si>
  <si>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</si>
  <si>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</si>
  <si>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</si>
  <si>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</si>
  <si>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</si>
  <si>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</si>
  <si>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</si>
  <si>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</si>
  <si>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</si>
  <si>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</si>
  <si>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</si>
  <si>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</si>
  <si>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</si>
  <si>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</si>
  <si>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</si>
  <si>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</si>
  <si>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</si>
  <si>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</si>
  <si>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</si>
  <si>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</si>
  <si>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</si>
  <si>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</si>
  <si>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</si>
  <si>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2019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</si>
  <si>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</si>
  <si>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</si>
  <si>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</si>
  <si>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</si>
  <si>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</si>
  <si>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</si>
  <si>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</si>
  <si>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</si>
  <si>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</si>
  <si>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</si>
  <si>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</si>
  <si>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</si>
  <si>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</si>
  <si>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</si>
  <si>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</si>
  <si>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</si>
  <si>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</si>
  <si>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(2)(3)</t>
    </r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</si>
  <si>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</si>
  <si>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</si>
  <si>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</si>
  <si>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</si>
  <si>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</si>
  <si>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(**)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</si>
  <si>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</si>
  <si>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</si>
  <si>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Julio</t>
    </r>
    <r>
      <rPr>
        <b/>
        <vertAlign val="superscript"/>
        <sz val="16"/>
        <rFont val="Calibri"/>
        <family val="2"/>
        <scheme val="minor"/>
      </rPr>
      <t>(2)</t>
    </r>
  </si>
  <si>
    <r>
      <t>2023 Enero - Julio</t>
    </r>
    <r>
      <rPr>
        <b/>
        <vertAlign val="superscript"/>
        <sz val="14"/>
        <rFont val="Calibri"/>
        <family val="2"/>
        <scheme val="minor"/>
      </rPr>
      <t>(2)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</si>
</sst>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0" fontId="0" fillId="0" borderId="0" xfId="0" applyFont="1" applyFill="1" applyAlignment="1">
      <alignment vertical="top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left" vertical="center" indent="4"/>
    </xf>
    <xf numFmtId="37" fontId="8" fillId="0" borderId="8" xfId="0" applyNumberFormat="1" applyFont="1" applyFill="1" applyBorder="1" applyAlignment="1" applyProtection="1">
      <alignment vertical="center" wrapText="1"/>
    </xf>
    <xf numFmtId="37" fontId="8" fillId="0" borderId="7" xfId="0" applyNumberFormat="1" applyFont="1" applyFill="1" applyBorder="1" applyAlignment="1" applyProtection="1">
      <alignment vertical="center" wrapText="1"/>
    </xf>
    <xf numFmtId="0" fontId="8" fillId="0" borderId="0" xfId="0" applyFont="1" applyFill="1"/>
    <xf numFmtId="166" fontId="8" fillId="0" borderId="0" xfId="0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left"/>
    </xf>
    <xf numFmtId="49" fontId="9" fillId="3" borderId="0" xfId="0" applyNumberFormat="1" applyFont="1" applyFill="1" applyAlignment="1">
      <alignment vertical="center"/>
    </xf>
    <xf numFmtId="0" fontId="8" fillId="4" borderId="0" xfId="0" applyFont="1" applyFill="1" applyBorder="1" applyAlignment="1">
      <alignment vertical="center"/>
    </xf>
    <xf numFmtId="166" fontId="8" fillId="4" borderId="0" xfId="0" applyNumberFormat="1" applyFont="1" applyFill="1" applyBorder="1" applyAlignment="1" applyProtection="1">
      <alignment vertical="center"/>
    </xf>
    <xf numFmtId="0" fontId="9" fillId="4" borderId="0" xfId="0" applyFont="1" applyFill="1" applyBorder="1" applyAlignment="1">
      <alignment horizontal="left" vertical="center" indent="4"/>
    </xf>
    <xf numFmtId="166" fontId="9" fillId="4" borderId="0" xfId="0" applyNumberFormat="1" applyFont="1" applyFill="1" applyBorder="1" applyAlignment="1" applyProtection="1">
      <alignment vertical="center"/>
    </xf>
    <xf numFmtId="167" fontId="9" fillId="4" borderId="0" xfId="0" applyNumberFormat="1" applyFont="1" applyFill="1" applyBorder="1" applyAlignment="1">
      <alignment vertical="center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244094</xdr:colOff>
      <xdr:row>7</xdr:row>
      <xdr:rowOff>2688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11</xdr:col>
      <xdr:colOff>367393</xdr:colOff>
      <xdr:row>0</xdr:row>
      <xdr:rowOff>163286</xdr:rowOff>
    </xdr:from>
    <xdr:to>
      <xdr:col>13</xdr:col>
      <xdr:colOff>822403</xdr:colOff>
      <xdr:row>5</xdr:row>
      <xdr:rowOff>155719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23822" y="163286"/>
          <a:ext cx="3230867" cy="11218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61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 activeCell="A59" sqref="A59"/>
    </sheetView>
  </sheetViews>
  <sheetFormatPr baseColWidth="10" defaultColWidth="15.7109375" defaultRowHeight="15" customHeight="1" x14ac:dyDescent="0.25"/>
  <cols>
    <col min="1" max="1" width="32.7109375" style="2" customWidth="1"/>
    <col min="2" max="14" width="20.7109375" style="2" customWidth="1"/>
    <col min="15" max="16384" width="15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25">
      <c r="A3" s="5" t="s">
        <v>52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25">
      <c r="A4" s="6" t="s">
        <v>47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9" customFormat="1" ht="20.100000000000001" customHeight="1" x14ac:dyDescent="0.25">
      <c r="A8" s="47" t="s">
        <v>15</v>
      </c>
      <c r="B8" s="44" t="s">
        <v>0</v>
      </c>
      <c r="C8" s="46"/>
      <c r="D8" s="44" t="s">
        <v>16</v>
      </c>
      <c r="E8" s="45"/>
      <c r="F8" s="45"/>
      <c r="G8" s="45"/>
      <c r="H8" s="45"/>
      <c r="I8" s="45"/>
      <c r="J8" s="33"/>
      <c r="K8" s="33"/>
      <c r="L8" s="33"/>
      <c r="M8" s="33"/>
      <c r="N8" s="34"/>
    </row>
    <row r="9" spans="1:22" s="10" customFormat="1" ht="19.5" customHeight="1" x14ac:dyDescent="0.25">
      <c r="A9" s="49"/>
      <c r="B9" s="47" t="s">
        <v>17</v>
      </c>
      <c r="C9" s="47" t="s">
        <v>18</v>
      </c>
      <c r="D9" s="47" t="s">
        <v>19</v>
      </c>
      <c r="E9" s="47" t="s">
        <v>20</v>
      </c>
      <c r="F9" s="47" t="s">
        <v>21</v>
      </c>
      <c r="G9" s="47" t="s">
        <v>22</v>
      </c>
      <c r="H9" s="47" t="s">
        <v>23</v>
      </c>
      <c r="I9" s="47" t="s">
        <v>24</v>
      </c>
      <c r="J9" s="44" t="s">
        <v>25</v>
      </c>
      <c r="K9" s="45"/>
      <c r="L9" s="45"/>
      <c r="M9" s="45"/>
      <c r="N9" s="46"/>
    </row>
    <row r="10" spans="1:22" s="10" customFormat="1" ht="20.100000000000001" customHeight="1" x14ac:dyDescent="0.25">
      <c r="A10" s="49"/>
      <c r="B10" s="49"/>
      <c r="C10" s="49"/>
      <c r="D10" s="49"/>
      <c r="E10" s="49"/>
      <c r="F10" s="49"/>
      <c r="G10" s="49"/>
      <c r="H10" s="49"/>
      <c r="I10" s="49"/>
      <c r="J10" s="47" t="s">
        <v>1</v>
      </c>
      <c r="K10" s="44" t="s">
        <v>26</v>
      </c>
      <c r="L10" s="46"/>
      <c r="M10" s="44" t="s">
        <v>27</v>
      </c>
      <c r="N10" s="46"/>
    </row>
    <row r="11" spans="1:22" s="10" customFormat="1" ht="20.100000000000001" customHeight="1" x14ac:dyDescent="0.25">
      <c r="A11" s="49"/>
      <c r="B11" s="48"/>
      <c r="C11" s="48"/>
      <c r="D11" s="48"/>
      <c r="E11" s="48"/>
      <c r="F11" s="48"/>
      <c r="G11" s="48"/>
      <c r="H11" s="48"/>
      <c r="I11" s="48"/>
      <c r="J11" s="48"/>
      <c r="K11" s="31" t="s">
        <v>28</v>
      </c>
      <c r="L11" s="31" t="s">
        <v>29</v>
      </c>
      <c r="M11" s="31" t="s">
        <v>28</v>
      </c>
      <c r="N11" s="31" t="s">
        <v>29</v>
      </c>
    </row>
    <row r="12" spans="1:22" s="10" customFormat="1" ht="20.100000000000001" customHeight="1" x14ac:dyDescent="0.25">
      <c r="A12" s="48"/>
      <c r="B12" s="8" t="s">
        <v>2</v>
      </c>
      <c r="C12" s="8" t="s">
        <v>3</v>
      </c>
      <c r="D12" s="8" t="s">
        <v>4</v>
      </c>
      <c r="E12" s="8" t="s">
        <v>5</v>
      </c>
      <c r="F12" s="8" t="s">
        <v>6</v>
      </c>
      <c r="G12" s="8" t="s">
        <v>7</v>
      </c>
      <c r="H12" s="8" t="s">
        <v>8</v>
      </c>
      <c r="I12" s="8" t="s">
        <v>9</v>
      </c>
      <c r="J12" s="8" t="s">
        <v>10</v>
      </c>
      <c r="K12" s="8" t="s">
        <v>11</v>
      </c>
      <c r="L12" s="8" t="s">
        <v>12</v>
      </c>
      <c r="M12" s="8" t="s">
        <v>13</v>
      </c>
      <c r="N12" s="8" t="s">
        <v>14</v>
      </c>
    </row>
    <row r="13" spans="1:22" s="10" customFormat="1" ht="15.75" x14ac:dyDescent="0.25">
      <c r="A13" s="11"/>
      <c r="B13" s="12"/>
      <c r="C13" s="13"/>
      <c r="D13" s="14"/>
      <c r="E13" s="14"/>
      <c r="F13" s="14"/>
      <c r="G13" s="14"/>
      <c r="H13" s="14"/>
      <c r="I13" s="14"/>
      <c r="J13" s="14"/>
      <c r="K13" s="14"/>
      <c r="L13" s="12"/>
      <c r="M13" s="14"/>
      <c r="N13" s="14"/>
    </row>
    <row r="14" spans="1:22" s="10" customFormat="1" ht="23.25" x14ac:dyDescent="0.25">
      <c r="A14" s="16" t="s">
        <v>48</v>
      </c>
      <c r="B14" s="17">
        <v>21385.215494579999</v>
      </c>
      <c r="C14" s="17">
        <v>27440.648190989999</v>
      </c>
      <c r="D14" s="17">
        <v>9607.3027514199985</v>
      </c>
      <c r="E14" s="17">
        <v>3580.2848864300004</v>
      </c>
      <c r="F14" s="17">
        <v>2657.6339519400003</v>
      </c>
      <c r="G14" s="17">
        <v>140.53885868</v>
      </c>
      <c r="H14" s="17">
        <v>289.58911746000001</v>
      </c>
      <c r="I14" s="17">
        <v>1769.6360485799996</v>
      </c>
      <c r="J14" s="17">
        <v>9395.6625764799992</v>
      </c>
      <c r="K14" s="17">
        <v>1061.27974294</v>
      </c>
      <c r="L14" s="17">
        <v>2278.9501371300003</v>
      </c>
      <c r="M14" s="17">
        <v>2941.5736855599998</v>
      </c>
      <c r="N14" s="17">
        <v>3113.8590108499998</v>
      </c>
      <c r="O14" s="15"/>
      <c r="P14" s="15"/>
      <c r="Q14" s="15"/>
      <c r="R14" s="15"/>
      <c r="S14" s="15"/>
      <c r="T14" s="15"/>
      <c r="U14" s="15"/>
      <c r="V14" s="15"/>
    </row>
    <row r="15" spans="1:22" s="10" customFormat="1" ht="23.25" x14ac:dyDescent="0.25">
      <c r="A15" s="16" t="s">
        <v>49</v>
      </c>
      <c r="B15" s="17">
        <v>19800.824745140002</v>
      </c>
      <c r="C15" s="17">
        <v>24448.4055042</v>
      </c>
      <c r="D15" s="17">
        <v>9180.4303678400011</v>
      </c>
      <c r="E15" s="17">
        <v>3184.6225495599997</v>
      </c>
      <c r="F15" s="17">
        <v>2546.1671031000001</v>
      </c>
      <c r="G15" s="17">
        <v>147.19112236999999</v>
      </c>
      <c r="H15" s="17">
        <v>275.76146277999999</v>
      </c>
      <c r="I15" s="17">
        <v>2382.9967118</v>
      </c>
      <c r="J15" s="17">
        <v>6731.2361867500003</v>
      </c>
      <c r="K15" s="17">
        <v>846.55322891999992</v>
      </c>
      <c r="L15" s="17">
        <v>1237.1021987700001</v>
      </c>
      <c r="M15" s="17">
        <v>2729.2253194299997</v>
      </c>
      <c r="N15" s="17">
        <v>1918.3554396300001</v>
      </c>
      <c r="O15" s="15"/>
      <c r="P15" s="15"/>
      <c r="Q15" s="15"/>
      <c r="R15" s="15"/>
      <c r="S15" s="15"/>
      <c r="T15" s="15"/>
      <c r="U15" s="15"/>
      <c r="V15" s="15"/>
    </row>
    <row r="16" spans="1:22" s="10" customFormat="1" ht="23.25" x14ac:dyDescent="0.25">
      <c r="A16" s="16" t="s">
        <v>50</v>
      </c>
      <c r="B16" s="17">
        <v>19992.007155110001</v>
      </c>
      <c r="C16" s="17">
        <v>23512.41008297</v>
      </c>
      <c r="D16" s="17">
        <v>9534.1976286000008</v>
      </c>
      <c r="E16" s="17">
        <v>3074.6543626299999</v>
      </c>
      <c r="F16" s="17">
        <v>2991.3898229299998</v>
      </c>
      <c r="G16" s="17">
        <v>128.55509874000001</v>
      </c>
      <c r="H16" s="17">
        <v>380.34902092999999</v>
      </c>
      <c r="I16" s="17">
        <v>1996.8738746100003</v>
      </c>
      <c r="J16" s="17">
        <v>5406.3902745300002</v>
      </c>
      <c r="K16" s="17">
        <v>738.10113368000009</v>
      </c>
      <c r="L16" s="17">
        <v>1147.8862129899999</v>
      </c>
      <c r="M16" s="17">
        <v>1211.0293371299999</v>
      </c>
      <c r="N16" s="17">
        <v>2309.3735907299997</v>
      </c>
      <c r="O16" s="15"/>
      <c r="P16" s="15"/>
      <c r="Q16" s="15"/>
      <c r="R16" s="15"/>
      <c r="S16" s="15"/>
      <c r="T16" s="15"/>
      <c r="U16" s="15"/>
      <c r="V16" s="15"/>
    </row>
    <row r="17" spans="1:34" s="10" customFormat="1" ht="23.25" x14ac:dyDescent="0.25">
      <c r="A17" s="16" t="s">
        <v>51</v>
      </c>
      <c r="B17" s="17">
        <v>21116.520939060003</v>
      </c>
      <c r="C17" s="17">
        <v>25529.283408900003</v>
      </c>
      <c r="D17" s="17">
        <v>9936.0769425899998</v>
      </c>
      <c r="E17" s="17">
        <v>3256.2946883799996</v>
      </c>
      <c r="F17" s="17">
        <v>2868.0871911699996</v>
      </c>
      <c r="G17" s="17">
        <v>155.65804965999999</v>
      </c>
      <c r="H17" s="17">
        <v>434.78492531000006</v>
      </c>
      <c r="I17" s="17">
        <v>2074.9488823800002</v>
      </c>
      <c r="J17" s="17">
        <v>6803.4327294099994</v>
      </c>
      <c r="K17" s="17">
        <v>1246.8944939800001</v>
      </c>
      <c r="L17" s="17">
        <v>1143.77576559</v>
      </c>
      <c r="M17" s="17">
        <v>2111.2509242800002</v>
      </c>
      <c r="N17" s="17">
        <v>2301.5115455599998</v>
      </c>
      <c r="O17" s="15"/>
      <c r="P17" s="15"/>
      <c r="Q17" s="15"/>
      <c r="R17" s="15"/>
      <c r="S17" s="15"/>
      <c r="T17" s="15"/>
      <c r="U17" s="15"/>
      <c r="V17" s="15"/>
    </row>
    <row r="18" spans="1:34" s="10" customFormat="1" ht="23.25" x14ac:dyDescent="0.25">
      <c r="A18" s="16" t="s">
        <v>53</v>
      </c>
      <c r="B18" s="17">
        <v>20377.640471029998</v>
      </c>
      <c r="C18" s="17">
        <v>24822.859017739996</v>
      </c>
      <c r="D18" s="17">
        <v>8592.5750112899968</v>
      </c>
      <c r="E18" s="17">
        <v>3443.16043253</v>
      </c>
      <c r="F18" s="17">
        <v>2737.4264831100004</v>
      </c>
      <c r="G18" s="17">
        <v>146.18975261</v>
      </c>
      <c r="H18" s="17">
        <v>250.53321824</v>
      </c>
      <c r="I18" s="17">
        <v>2018.41061128</v>
      </c>
      <c r="J18" s="17">
        <v>7634.5635086800003</v>
      </c>
      <c r="K18" s="17">
        <v>1996.4098713799999</v>
      </c>
      <c r="L18" s="17">
        <v>1192.9350905900001</v>
      </c>
      <c r="M18" s="17">
        <v>1736.6797310300001</v>
      </c>
      <c r="N18" s="17">
        <v>2708.53881568</v>
      </c>
      <c r="O18" s="15"/>
      <c r="P18" s="15"/>
      <c r="Q18" s="15"/>
      <c r="R18" s="15"/>
      <c r="S18" s="15"/>
      <c r="T18" s="15"/>
      <c r="U18" s="15"/>
      <c r="V18" s="15"/>
    </row>
    <row r="19" spans="1:34" s="10" customFormat="1" ht="15.75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34" s="10" customFormat="1" ht="21" x14ac:dyDescent="0.3">
      <c r="A20" s="37" t="s">
        <v>54</v>
      </c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</row>
    <row r="21" spans="1:34" s="10" customFormat="1" ht="15.7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2" spans="1:34" s="10" customFormat="1" ht="15.75" x14ac:dyDescent="0.25">
      <c r="A22" s="22" t="s">
        <v>30</v>
      </c>
      <c r="B22" s="23">
        <v>19.875505857968658</v>
      </c>
      <c r="C22" s="23">
        <v>25.503449521222148</v>
      </c>
      <c r="D22" s="23">
        <v>8.9290660720029749</v>
      </c>
      <c r="E22" s="23">
        <v>3.3275312681076952</v>
      </c>
      <c r="F22" s="23">
        <v>2.4700157542722616</v>
      </c>
      <c r="G22" s="23">
        <v>0.13061738422390534</v>
      </c>
      <c r="H22" s="23">
        <v>0.26914529815885985</v>
      </c>
      <c r="I22" s="23">
        <v>1.644706907860648</v>
      </c>
      <c r="J22" s="23">
        <v>8.7323668365958032</v>
      </c>
      <c r="K22" s="23">
        <v>0.9863576896428049</v>
      </c>
      <c r="L22" s="23">
        <v>2.1180654836995076</v>
      </c>
      <c r="M22" s="23">
        <v>2.7339104922188899</v>
      </c>
      <c r="N22" s="23">
        <v>2.8940331710346023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s="10" customFormat="1" ht="15.75" x14ac:dyDescent="0.25">
      <c r="A23" s="22" t="s">
        <v>31</v>
      </c>
      <c r="B23" s="23">
        <v>20.654803158526118</v>
      </c>
      <c r="C23" s="23">
        <v>25.502826762457008</v>
      </c>
      <c r="D23" s="23">
        <v>9.5763678836070643</v>
      </c>
      <c r="E23" s="23">
        <v>3.3219703089140338</v>
      </c>
      <c r="F23" s="23">
        <v>2.6559792836989393</v>
      </c>
      <c r="G23" s="23">
        <v>0.15353924386311638</v>
      </c>
      <c r="H23" s="23">
        <v>0.2876546207412965</v>
      </c>
      <c r="I23" s="23">
        <v>2.4857716101812795</v>
      </c>
      <c r="J23" s="23">
        <v>7.0215438114512834</v>
      </c>
      <c r="K23" s="23">
        <v>0.88306373757734447</v>
      </c>
      <c r="L23" s="23">
        <v>1.2904564699430421</v>
      </c>
      <c r="M23" s="23">
        <v>2.84693251284537</v>
      </c>
      <c r="N23" s="23">
        <v>2.001091091085526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s="10" customFormat="1" ht="15.75" x14ac:dyDescent="0.25">
      <c r="A24" s="22" t="s">
        <v>32</v>
      </c>
      <c r="B24" s="23">
        <v>18.608450269148538</v>
      </c>
      <c r="C24" s="23">
        <v>21.885221946058596</v>
      </c>
      <c r="D24" s="23">
        <v>8.8743786980232713</v>
      </c>
      <c r="E24" s="23">
        <v>2.8618713647867411</v>
      </c>
      <c r="F24" s="23">
        <v>2.7843691893338391</v>
      </c>
      <c r="G24" s="23">
        <v>0.11965837863044759</v>
      </c>
      <c r="H24" s="23">
        <v>0.3540267761001758</v>
      </c>
      <c r="I24" s="23">
        <v>1.8586792162058769</v>
      </c>
      <c r="J24" s="23">
        <v>5.0322383229782446</v>
      </c>
      <c r="K24" s="23">
        <v>0.68702047438872405</v>
      </c>
      <c r="L24" s="23">
        <v>1.0684461716794602</v>
      </c>
      <c r="M24" s="23">
        <v>1.1272194442319128</v>
      </c>
      <c r="N24" s="23">
        <v>2.1495522326781464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 s="10" customFormat="1" ht="15.75" x14ac:dyDescent="0.25">
      <c r="A25" s="22" t="s">
        <v>34</v>
      </c>
      <c r="B25" s="23">
        <v>18.112386247298019</v>
      </c>
      <c r="C25" s="23">
        <v>21.897368560529429</v>
      </c>
      <c r="D25" s="23">
        <v>8.5225243252155352</v>
      </c>
      <c r="E25" s="23">
        <v>2.7930390285962012</v>
      </c>
      <c r="F25" s="23">
        <v>2.460059739353615</v>
      </c>
      <c r="G25" s="23">
        <v>0.13351341000154915</v>
      </c>
      <c r="H25" s="23">
        <v>0.37293039532618644</v>
      </c>
      <c r="I25" s="23">
        <v>1.7797569831471904</v>
      </c>
      <c r="J25" s="23">
        <v>5.835544678889149</v>
      </c>
      <c r="K25" s="23">
        <v>1.0695054715580581</v>
      </c>
      <c r="L25" s="23">
        <v>0.98105689409968067</v>
      </c>
      <c r="M25" s="23">
        <v>1.8108945273646266</v>
      </c>
      <c r="N25" s="23">
        <v>1.9740877858667842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 s="10" customFormat="1" ht="21" x14ac:dyDescent="0.25">
      <c r="A26" s="38" t="s">
        <v>56</v>
      </c>
      <c r="B26" s="23">
        <v>17.146426160198398</v>
      </c>
      <c r="C26" s="23">
        <v>20.886781265857735</v>
      </c>
      <c r="D26" s="23">
        <v>7.2300791235621826</v>
      </c>
      <c r="E26" s="23">
        <v>2.8971899959675911</v>
      </c>
      <c r="F26" s="23">
        <v>2.3033619190772163</v>
      </c>
      <c r="G26" s="23">
        <v>0.12300893236724855</v>
      </c>
      <c r="H26" s="23">
        <v>0.21080700355549553</v>
      </c>
      <c r="I26" s="23">
        <v>1.6983579898013641</v>
      </c>
      <c r="J26" s="23">
        <v>6.423976301526638</v>
      </c>
      <c r="K26" s="23">
        <v>1.6798458336613351</v>
      </c>
      <c r="L26" s="23">
        <v>1.0037753622059629</v>
      </c>
      <c r="M26" s="23">
        <v>1.4613002331821969</v>
      </c>
      <c r="N26" s="23">
        <v>2.2790548724771429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 s="10" customFormat="1" ht="15.75" x14ac:dyDescent="0.25">
      <c r="A27" s="18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5" t="s">
        <v>33</v>
      </c>
    </row>
    <row r="28" spans="1:34" s="35" customFormat="1" ht="21" x14ac:dyDescent="0.25">
      <c r="A28" s="26" t="s">
        <v>58</v>
      </c>
      <c r="B28" s="36">
        <f>SUM(B29:B35)</f>
        <v>11554.762206619998</v>
      </c>
      <c r="C28" s="36">
        <f t="shared" ref="C28:N28" si="0">SUM(C29:C35)</f>
        <v>13825.542459169999</v>
      </c>
      <c r="D28" s="36">
        <f t="shared" si="0"/>
        <v>4847.9503337999977</v>
      </c>
      <c r="E28" s="36">
        <f t="shared" si="0"/>
        <v>1905.9772119699996</v>
      </c>
      <c r="F28" s="36">
        <f t="shared" si="0"/>
        <v>1525.3722078000001</v>
      </c>
      <c r="G28" s="36">
        <f t="shared" si="0"/>
        <v>89.178113950000011</v>
      </c>
      <c r="H28" s="36">
        <f t="shared" si="0"/>
        <v>163.48856679000005</v>
      </c>
      <c r="I28" s="36">
        <f t="shared" si="0"/>
        <v>1150.15026769</v>
      </c>
      <c r="J28" s="36">
        <f t="shared" si="0"/>
        <v>4143.42575717</v>
      </c>
      <c r="K28" s="36">
        <f t="shared" si="0"/>
        <v>1244.0169410799999</v>
      </c>
      <c r="L28" s="36">
        <f t="shared" si="0"/>
        <v>628.62856353999996</v>
      </c>
      <c r="M28" s="36">
        <f t="shared" si="0"/>
        <v>892.1419965</v>
      </c>
      <c r="N28" s="36">
        <f t="shared" si="0"/>
        <v>1378.6382560499999</v>
      </c>
    </row>
    <row r="29" spans="1:34" s="10" customFormat="1" ht="15.75" x14ac:dyDescent="0.25">
      <c r="A29" s="32" t="s">
        <v>35</v>
      </c>
      <c r="B29" s="24">
        <v>1106.7705309799994</v>
      </c>
      <c r="C29" s="24">
        <v>1574.8341846999992</v>
      </c>
      <c r="D29" s="27">
        <v>340.18903179999944</v>
      </c>
      <c r="E29" s="27">
        <v>204.48971246000005</v>
      </c>
      <c r="F29" s="27">
        <v>96.583110759999954</v>
      </c>
      <c r="G29" s="27">
        <v>2.97226495</v>
      </c>
      <c r="H29" s="27">
        <v>8.7780373600000008</v>
      </c>
      <c r="I29" s="27">
        <v>122.28488408000001</v>
      </c>
      <c r="J29" s="24">
        <v>799.53714329000002</v>
      </c>
      <c r="K29" s="27">
        <v>294.07378152000001</v>
      </c>
      <c r="L29" s="27">
        <v>37.399708050000001</v>
      </c>
      <c r="M29" s="27">
        <v>141.22238358999999</v>
      </c>
      <c r="N29" s="27">
        <v>326.84127013</v>
      </c>
    </row>
    <row r="30" spans="1:34" s="10" customFormat="1" ht="15.75" x14ac:dyDescent="0.25">
      <c r="A30" s="32" t="s">
        <v>36</v>
      </c>
      <c r="B30" s="24">
        <v>1313.8589756999995</v>
      </c>
      <c r="C30" s="24">
        <v>2045.2367788499996</v>
      </c>
      <c r="D30" s="27">
        <v>515.20850974999962</v>
      </c>
      <c r="E30" s="27">
        <v>232.33792478999999</v>
      </c>
      <c r="F30" s="27">
        <v>202.86003417999993</v>
      </c>
      <c r="G30" s="27">
        <v>7.5517616899999993</v>
      </c>
      <c r="H30" s="27">
        <v>17.352649089999996</v>
      </c>
      <c r="I30" s="27">
        <v>148.93261976000005</v>
      </c>
      <c r="J30" s="24">
        <v>920.99327959000004</v>
      </c>
      <c r="K30" s="27">
        <v>128.16964847</v>
      </c>
      <c r="L30" s="27">
        <v>61.445827970000003</v>
      </c>
      <c r="M30" s="27">
        <v>44.507519070000001</v>
      </c>
      <c r="N30" s="27">
        <v>686.87028408000003</v>
      </c>
    </row>
    <row r="31" spans="1:34" s="10" customFormat="1" ht="15.75" x14ac:dyDescent="0.25">
      <c r="A31" s="32" t="s">
        <v>37</v>
      </c>
      <c r="B31" s="24">
        <v>1971.2910851400002</v>
      </c>
      <c r="C31" s="24">
        <v>2349.4930434600001</v>
      </c>
      <c r="D31" s="27">
        <v>1012.0331522299999</v>
      </c>
      <c r="E31" s="27">
        <v>306.7546725499999</v>
      </c>
      <c r="F31" s="27">
        <v>261.55353239000004</v>
      </c>
      <c r="G31" s="27">
        <v>18.691519370000002</v>
      </c>
      <c r="H31" s="27">
        <v>23.611429000000008</v>
      </c>
      <c r="I31" s="27">
        <v>177.23977680000002</v>
      </c>
      <c r="J31" s="24">
        <v>549.60896112</v>
      </c>
      <c r="K31" s="27">
        <v>112.57528039</v>
      </c>
      <c r="L31" s="27">
        <v>58.831722410000005</v>
      </c>
      <c r="M31" s="27">
        <v>201.42409219000001</v>
      </c>
      <c r="N31" s="27">
        <v>176.77786613000001</v>
      </c>
    </row>
    <row r="32" spans="1:34" s="10" customFormat="1" ht="15.75" x14ac:dyDescent="0.25">
      <c r="A32" s="32" t="s">
        <v>38</v>
      </c>
      <c r="B32" s="24">
        <v>1898.0774847599994</v>
      </c>
      <c r="C32" s="24">
        <v>2103.0577104899994</v>
      </c>
      <c r="D32" s="27">
        <v>903.44748059999961</v>
      </c>
      <c r="E32" s="27">
        <v>316.77075630999997</v>
      </c>
      <c r="F32" s="27">
        <v>202.62025645</v>
      </c>
      <c r="G32" s="27">
        <v>20.908287040000001</v>
      </c>
      <c r="H32" s="27">
        <v>44.320711540000005</v>
      </c>
      <c r="I32" s="27">
        <v>198.56402000999995</v>
      </c>
      <c r="J32" s="24">
        <v>416.42619853999997</v>
      </c>
      <c r="K32" s="27">
        <v>58.400295390000004</v>
      </c>
      <c r="L32" s="27">
        <v>153.04567742</v>
      </c>
      <c r="M32" s="27">
        <v>145.86083503999998</v>
      </c>
      <c r="N32" s="27">
        <v>59.119390689999996</v>
      </c>
    </row>
    <row r="33" spans="1:14" s="10" customFormat="1" ht="15.75" x14ac:dyDescent="0.25">
      <c r="A33" s="32" t="s">
        <v>39</v>
      </c>
      <c r="B33" s="24">
        <v>1905.7411476199998</v>
      </c>
      <c r="C33" s="24">
        <v>2020.91156697</v>
      </c>
      <c r="D33" s="27">
        <v>714.26449672999991</v>
      </c>
      <c r="E33" s="27">
        <v>268.02309107000002</v>
      </c>
      <c r="F33" s="27">
        <v>272.89855627000009</v>
      </c>
      <c r="G33" s="27">
        <v>9.554245350000004</v>
      </c>
      <c r="H33" s="27">
        <v>27.041734490000007</v>
      </c>
      <c r="I33" s="27">
        <v>173.1773148</v>
      </c>
      <c r="J33" s="24">
        <v>555.95212825999999</v>
      </c>
      <c r="K33" s="27">
        <v>281.15692837</v>
      </c>
      <c r="L33" s="27">
        <v>159.62478053999999</v>
      </c>
      <c r="M33" s="27">
        <v>89.120847390000009</v>
      </c>
      <c r="N33" s="27">
        <v>26.049571960000002</v>
      </c>
    </row>
    <row r="34" spans="1:14" s="10" customFormat="1" ht="15.75" x14ac:dyDescent="0.25">
      <c r="A34" s="32" t="s">
        <v>40</v>
      </c>
      <c r="B34" s="24">
        <v>1556.2511351799997</v>
      </c>
      <c r="C34" s="24">
        <v>1764.7708564699997</v>
      </c>
      <c r="D34" s="27">
        <v>616.88631446999966</v>
      </c>
      <c r="E34" s="27">
        <v>281.29670014999999</v>
      </c>
      <c r="F34" s="27">
        <v>248.0992497</v>
      </c>
      <c r="G34" s="27">
        <v>13.08403114</v>
      </c>
      <c r="H34" s="27">
        <v>17.537502009999997</v>
      </c>
      <c r="I34" s="27">
        <v>168.07913661000001</v>
      </c>
      <c r="J34" s="24">
        <v>419.78792239000001</v>
      </c>
      <c r="K34" s="27">
        <v>80.678339770000008</v>
      </c>
      <c r="L34" s="27">
        <v>130.58986132999999</v>
      </c>
      <c r="M34" s="27">
        <v>132.38578733</v>
      </c>
      <c r="N34" s="27">
        <v>76.133933959999993</v>
      </c>
    </row>
    <row r="35" spans="1:14" s="10" customFormat="1" ht="15.75" x14ac:dyDescent="0.25">
      <c r="A35" s="32" t="s">
        <v>41</v>
      </c>
      <c r="B35" s="24">
        <v>1802.7718472400002</v>
      </c>
      <c r="C35" s="24">
        <v>1967.23831823</v>
      </c>
      <c r="D35" s="27">
        <v>745.92134822000003</v>
      </c>
      <c r="E35" s="27">
        <v>296.30435464000004</v>
      </c>
      <c r="F35" s="27">
        <v>240.75746805000003</v>
      </c>
      <c r="G35" s="27">
        <v>16.416004409999999</v>
      </c>
      <c r="H35" s="27">
        <v>24.846503300000009</v>
      </c>
      <c r="I35" s="27">
        <v>161.87251563000004</v>
      </c>
      <c r="J35" s="24">
        <v>481.12012398000002</v>
      </c>
      <c r="K35" s="27">
        <v>288.96266717000003</v>
      </c>
      <c r="L35" s="27">
        <v>27.690985819999998</v>
      </c>
      <c r="M35" s="27">
        <v>137.62053189000002</v>
      </c>
      <c r="N35" s="27">
        <v>26.845939100000002</v>
      </c>
    </row>
    <row r="36" spans="1:14" s="10" customFormat="1" ht="15.75" x14ac:dyDescent="0.25">
      <c r="A36" s="32" t="s">
        <v>42</v>
      </c>
      <c r="B36" s="24">
        <v>2010.2507036300001</v>
      </c>
      <c r="C36" s="24">
        <v>2287.0429742199999</v>
      </c>
      <c r="D36" s="27">
        <v>941.66172373999984</v>
      </c>
      <c r="E36" s="27">
        <v>299.33414870999991</v>
      </c>
      <c r="F36" s="27">
        <v>273.03980704000003</v>
      </c>
      <c r="G36" s="27">
        <v>10.82186229</v>
      </c>
      <c r="H36" s="27">
        <v>28.890060479999992</v>
      </c>
      <c r="I36" s="27">
        <v>186.59339812999985</v>
      </c>
      <c r="J36" s="24">
        <v>546.70197383000004</v>
      </c>
      <c r="K36" s="27">
        <v>177.57882149</v>
      </c>
      <c r="L36" s="27">
        <v>92.330881750000003</v>
      </c>
      <c r="M36" s="27">
        <v>127.604556</v>
      </c>
      <c r="N36" s="27">
        <v>149.18771459000001</v>
      </c>
    </row>
    <row r="37" spans="1:14" s="10" customFormat="1" ht="15.75" x14ac:dyDescent="0.25">
      <c r="A37" s="32" t="s">
        <v>43</v>
      </c>
      <c r="B37" s="24">
        <v>1596.3144153199999</v>
      </c>
      <c r="C37" s="24">
        <v>1955.31946965</v>
      </c>
      <c r="D37" s="27">
        <v>713.04345569999975</v>
      </c>
      <c r="E37" s="27">
        <v>256.19789043000003</v>
      </c>
      <c r="F37" s="27">
        <v>246.39809340000008</v>
      </c>
      <c r="G37" s="27">
        <v>9.2270800799999986</v>
      </c>
      <c r="H37" s="27">
        <v>20.220976329999992</v>
      </c>
      <c r="I37" s="27">
        <v>156.35278252000003</v>
      </c>
      <c r="J37" s="24">
        <v>553.87919119000003</v>
      </c>
      <c r="K37" s="27">
        <v>116.57426661000002</v>
      </c>
      <c r="L37" s="27">
        <v>78.299870249999998</v>
      </c>
      <c r="M37" s="27">
        <v>250.66631419000001</v>
      </c>
      <c r="N37" s="27">
        <v>108.33874014</v>
      </c>
    </row>
    <row r="38" spans="1:14" s="10" customFormat="1" ht="15.75" x14ac:dyDescent="0.25">
      <c r="A38" s="32" t="s">
        <v>44</v>
      </c>
      <c r="B38" s="24">
        <v>1856.3902695400006</v>
      </c>
      <c r="C38" s="24">
        <v>2097.2632028500007</v>
      </c>
      <c r="D38" s="27">
        <v>920.21258449000038</v>
      </c>
      <c r="E38" s="27">
        <v>291.38902012000017</v>
      </c>
      <c r="F38" s="27">
        <v>213.84576969</v>
      </c>
      <c r="G38" s="27">
        <v>8.2901299000000002</v>
      </c>
      <c r="H38" s="27">
        <v>13.392475930000002</v>
      </c>
      <c r="I38" s="27">
        <v>175.26267447999996</v>
      </c>
      <c r="J38" s="24">
        <v>474.87054824000001</v>
      </c>
      <c r="K38" s="27">
        <v>59.356252299999994</v>
      </c>
      <c r="L38" s="27">
        <v>174.64136263</v>
      </c>
      <c r="M38" s="27">
        <v>144.90559538000002</v>
      </c>
      <c r="N38" s="27">
        <v>95.967337929999999</v>
      </c>
    </row>
    <row r="39" spans="1:14" s="10" customFormat="1" ht="15.75" x14ac:dyDescent="0.25">
      <c r="A39" s="32" t="s">
        <v>45</v>
      </c>
      <c r="B39" s="24">
        <v>1326.2977342200002</v>
      </c>
      <c r="C39" s="24">
        <v>2103.2731596200001</v>
      </c>
      <c r="D39" s="27">
        <v>284.66829815000006</v>
      </c>
      <c r="E39" s="27">
        <v>243.76726869999996</v>
      </c>
      <c r="F39" s="27">
        <v>193.93056404999996</v>
      </c>
      <c r="G39" s="27">
        <v>7.8683691499999986</v>
      </c>
      <c r="H39" s="27">
        <v>4.6704139600000012</v>
      </c>
      <c r="I39" s="27">
        <v>157.28946247999997</v>
      </c>
      <c r="J39" s="24">
        <v>1211.0787831299999</v>
      </c>
      <c r="K39" s="27">
        <v>303.92667535999993</v>
      </c>
      <c r="L39" s="27">
        <v>130.17668237000001</v>
      </c>
      <c r="M39" s="27">
        <v>167.49241359999999</v>
      </c>
      <c r="N39" s="27">
        <v>609.48301179999999</v>
      </c>
    </row>
    <row r="40" spans="1:14" s="10" customFormat="1" ht="15.75" x14ac:dyDescent="0.25">
      <c r="A40" s="32" t="s">
        <v>46</v>
      </c>
      <c r="B40" s="24">
        <v>2033.6251417000001</v>
      </c>
      <c r="C40" s="24">
        <v>2554.4177522300001</v>
      </c>
      <c r="D40" s="27">
        <v>885.03861541000038</v>
      </c>
      <c r="E40" s="27">
        <v>446.49489260000007</v>
      </c>
      <c r="F40" s="27">
        <v>284.84004112999997</v>
      </c>
      <c r="G40" s="27">
        <v>20.804197240000004</v>
      </c>
      <c r="H40" s="27">
        <v>19.870724749999997</v>
      </c>
      <c r="I40" s="27">
        <v>192.76202598000003</v>
      </c>
      <c r="J40" s="24">
        <v>704.60725511999999</v>
      </c>
      <c r="K40" s="27">
        <v>94.956914539999985</v>
      </c>
      <c r="L40" s="27">
        <v>88.857730049999986</v>
      </c>
      <c r="M40" s="27">
        <v>153.86885536</v>
      </c>
      <c r="N40" s="27">
        <v>366.92375516999999</v>
      </c>
    </row>
    <row r="41" spans="1:14" s="10" customFormat="1" ht="15.75" x14ac:dyDescent="0.25">
      <c r="A41" s="32"/>
      <c r="B41" s="24"/>
      <c r="C41" s="24"/>
      <c r="D41" s="27"/>
      <c r="E41" s="27"/>
      <c r="F41" s="27"/>
      <c r="G41" s="27"/>
      <c r="H41" s="27"/>
      <c r="I41" s="27"/>
      <c r="J41" s="24"/>
      <c r="K41" s="27"/>
      <c r="L41" s="27"/>
      <c r="M41" s="27"/>
      <c r="N41" s="27"/>
    </row>
    <row r="42" spans="1:14" s="10" customFormat="1" ht="23.25" x14ac:dyDescent="0.25">
      <c r="A42" s="39" t="s">
        <v>57</v>
      </c>
      <c r="B42" s="40">
        <v>12631.349024200003</v>
      </c>
      <c r="C42" s="40">
        <v>15594.455381050002</v>
      </c>
      <c r="D42" s="40">
        <v>6212.3051619900007</v>
      </c>
      <c r="E42" s="40">
        <v>1771.33823506</v>
      </c>
      <c r="F42" s="40">
        <v>1290.1031410799999</v>
      </c>
      <c r="G42" s="40">
        <v>52.29796442</v>
      </c>
      <c r="H42" s="40">
        <v>100.46832243</v>
      </c>
      <c r="I42" s="40">
        <v>1102.40346927</v>
      </c>
      <c r="J42" s="40">
        <v>5065.5390867999995</v>
      </c>
      <c r="K42" s="40">
        <v>1486.7917261299999</v>
      </c>
      <c r="L42" s="40">
        <v>615.64100382000004</v>
      </c>
      <c r="M42" s="40">
        <v>1890.9308133299999</v>
      </c>
      <c r="N42" s="40">
        <v>1072.1755435199998</v>
      </c>
    </row>
    <row r="43" spans="1:14" s="10" customFormat="1" ht="15.75" x14ac:dyDescent="0.25">
      <c r="A43" s="41" t="s">
        <v>35</v>
      </c>
      <c r="B43" s="42">
        <v>828.82562800000005</v>
      </c>
      <c r="C43" s="42">
        <v>999.69548553000004</v>
      </c>
      <c r="D43" s="43">
        <v>251.26602029000014</v>
      </c>
      <c r="E43" s="43">
        <v>49.441579090000005</v>
      </c>
      <c r="F43" s="43">
        <v>34.745895249999997</v>
      </c>
      <c r="G43" s="43">
        <v>8.2026109999999999E-2</v>
      </c>
      <c r="H43" s="43">
        <v>0.33245406</v>
      </c>
      <c r="I43" s="43">
        <v>103.54803996</v>
      </c>
      <c r="J43" s="42">
        <v>560.27947076999999</v>
      </c>
      <c r="K43" s="43">
        <v>364.93128938000001</v>
      </c>
      <c r="L43" s="43">
        <v>24.47832386</v>
      </c>
      <c r="M43" s="43">
        <v>134.32991573999999</v>
      </c>
      <c r="N43" s="43">
        <v>36.53994179</v>
      </c>
    </row>
    <row r="44" spans="1:14" s="10" customFormat="1" ht="15.75" x14ac:dyDescent="0.25">
      <c r="A44" s="41" t="s">
        <v>36</v>
      </c>
      <c r="B44" s="42">
        <v>1461.8651833599999</v>
      </c>
      <c r="C44" s="42">
        <v>1600.68200531</v>
      </c>
      <c r="D44" s="43">
        <v>431.01260091</v>
      </c>
      <c r="E44" s="43">
        <v>371.27053301000001</v>
      </c>
      <c r="F44" s="43">
        <v>231.34962784000001</v>
      </c>
      <c r="G44" s="43">
        <v>8.8738268599999994</v>
      </c>
      <c r="H44" s="43">
        <v>13.415294390000001</v>
      </c>
      <c r="I44" s="43">
        <v>150.91737279</v>
      </c>
      <c r="J44" s="42">
        <v>393.84274951000003</v>
      </c>
      <c r="K44" s="43">
        <v>173.36690838000001</v>
      </c>
      <c r="L44" s="43">
        <v>81.659019180000016</v>
      </c>
      <c r="M44" s="43">
        <v>110.29330716000001</v>
      </c>
      <c r="N44" s="43">
        <v>28.52351479</v>
      </c>
    </row>
    <row r="45" spans="1:14" s="10" customFormat="1" ht="15.75" x14ac:dyDescent="0.25">
      <c r="A45" s="41" t="s">
        <v>37</v>
      </c>
      <c r="B45" s="42">
        <v>1439.2694880699996</v>
      </c>
      <c r="C45" s="42">
        <v>1804.7260132799997</v>
      </c>
      <c r="D45" s="43">
        <v>627.71697661999985</v>
      </c>
      <c r="E45" s="43">
        <v>277.76681277</v>
      </c>
      <c r="F45" s="43">
        <v>187.11237962000001</v>
      </c>
      <c r="G45" s="43">
        <v>3.5206955899999999</v>
      </c>
      <c r="H45" s="43">
        <v>4.0633866799999998</v>
      </c>
      <c r="I45" s="43">
        <v>136.72490972</v>
      </c>
      <c r="J45" s="42">
        <v>567.82085228000005</v>
      </c>
      <c r="K45" s="43">
        <v>109.18891689</v>
      </c>
      <c r="L45" s="43">
        <v>93.17541018</v>
      </c>
      <c r="M45" s="43">
        <v>243.28980926000003</v>
      </c>
      <c r="N45" s="43">
        <v>122.16671595</v>
      </c>
    </row>
    <row r="46" spans="1:14" s="10" customFormat="1" ht="15.75" x14ac:dyDescent="0.25">
      <c r="A46" s="41" t="s">
        <v>38</v>
      </c>
      <c r="B46" s="42">
        <v>1798.4405438899994</v>
      </c>
      <c r="C46" s="42">
        <v>2551.0593011499996</v>
      </c>
      <c r="D46" s="43">
        <v>976.34561383999994</v>
      </c>
      <c r="E46" s="43">
        <v>239.42750153999998</v>
      </c>
      <c r="F46" s="43">
        <v>194.05243647999998</v>
      </c>
      <c r="G46" s="43">
        <v>11.2226924</v>
      </c>
      <c r="H46" s="43">
        <v>13.846776650000001</v>
      </c>
      <c r="I46" s="43">
        <v>158.14131516000003</v>
      </c>
      <c r="J46" s="42">
        <v>958.02296507999995</v>
      </c>
      <c r="K46" s="43">
        <v>64.367786549999991</v>
      </c>
      <c r="L46" s="43">
        <v>141.03642127000001</v>
      </c>
      <c r="M46" s="43">
        <v>153.36388659000002</v>
      </c>
      <c r="N46" s="43">
        <v>599.25487066999995</v>
      </c>
    </row>
    <row r="47" spans="1:14" s="10" customFormat="1" ht="15.75" x14ac:dyDescent="0.25">
      <c r="A47" s="41" t="s">
        <v>39</v>
      </c>
      <c r="B47" s="42">
        <v>3145.0688859800007</v>
      </c>
      <c r="C47" s="42">
        <v>3369.4087924800006</v>
      </c>
      <c r="D47" s="43">
        <v>2011.8673547000003</v>
      </c>
      <c r="E47" s="43">
        <v>273.56432854000002</v>
      </c>
      <c r="F47" s="43">
        <v>210.63553103999999</v>
      </c>
      <c r="G47" s="43">
        <v>7.6076295300000005</v>
      </c>
      <c r="H47" s="43">
        <v>21.706451390000002</v>
      </c>
      <c r="I47" s="43">
        <v>167.6290979</v>
      </c>
      <c r="J47" s="42">
        <v>676.39839938</v>
      </c>
      <c r="K47" s="43">
        <v>318.58346067000002</v>
      </c>
      <c r="L47" s="43">
        <v>133.47503220999999</v>
      </c>
      <c r="M47" s="43">
        <v>198.29033453999998</v>
      </c>
      <c r="N47" s="43">
        <v>26.049571960000002</v>
      </c>
    </row>
    <row r="48" spans="1:14" s="10" customFormat="1" ht="15.75" x14ac:dyDescent="0.25">
      <c r="A48" s="41" t="s">
        <v>40</v>
      </c>
      <c r="B48" s="42">
        <v>1818.4154440600003</v>
      </c>
      <c r="C48" s="42">
        <v>2839.2869085500001</v>
      </c>
      <c r="D48" s="43">
        <v>963.77980510000032</v>
      </c>
      <c r="E48" s="43">
        <v>280.56885292999999</v>
      </c>
      <c r="F48" s="43">
        <v>197.92038588</v>
      </c>
      <c r="G48" s="43">
        <v>7.6612946299999996</v>
      </c>
      <c r="H48" s="43">
        <v>22.652452969999999</v>
      </c>
      <c r="I48" s="43">
        <v>183.78954704999998</v>
      </c>
      <c r="J48" s="42">
        <v>1182.91456999</v>
      </c>
      <c r="K48" s="43">
        <v>86.989938220000013</v>
      </c>
      <c r="L48" s="43">
        <v>75.053167280000011</v>
      </c>
      <c r="M48" s="43">
        <v>924.69895910999981</v>
      </c>
      <c r="N48" s="43">
        <v>96.17250537999999</v>
      </c>
    </row>
    <row r="49" spans="1:14" s="10" customFormat="1" ht="15.75" x14ac:dyDescent="0.25">
      <c r="A49" s="41" t="s">
        <v>41</v>
      </c>
      <c r="B49" s="42">
        <v>2139.4638508399998</v>
      </c>
      <c r="C49" s="42">
        <v>2429.5968747499996</v>
      </c>
      <c r="D49" s="43">
        <v>950.31679052999948</v>
      </c>
      <c r="E49" s="43">
        <v>279.29862717999998</v>
      </c>
      <c r="F49" s="43">
        <v>234.28688496999999</v>
      </c>
      <c r="G49" s="43">
        <v>13.329799300000001</v>
      </c>
      <c r="H49" s="43">
        <v>24.451506289999998</v>
      </c>
      <c r="I49" s="43">
        <v>201.65318669000001</v>
      </c>
      <c r="J49" s="42">
        <v>726.26007978999996</v>
      </c>
      <c r="K49" s="43">
        <v>369.36342603999998</v>
      </c>
      <c r="L49" s="43">
        <v>66.763629839999993</v>
      </c>
      <c r="M49" s="43">
        <v>126.66460092999998</v>
      </c>
      <c r="N49" s="43">
        <v>163.46842297999999</v>
      </c>
    </row>
    <row r="50" spans="1:14" s="10" customFormat="1" ht="15.75" x14ac:dyDescent="0.25">
      <c r="A50" s="28"/>
      <c r="B50" s="28"/>
      <c r="C50" s="29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</row>
    <row r="52" spans="1:14" s="7" customFormat="1" ht="57" customHeight="1" x14ac:dyDescent="0.25">
      <c r="A52" s="50" t="s">
        <v>55</v>
      </c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</row>
    <row r="53" spans="1:14" ht="25.5" customHeight="1" x14ac:dyDescent="0.25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</row>
    <row r="54" spans="1:14" ht="12.75" customHeight="1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</row>
    <row r="55" spans="1:14" ht="12.75" customHeight="1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</row>
    <row r="56" spans="1:14" ht="12.75" customHeight="1" x14ac:dyDescent="0.25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</row>
    <row r="57" spans="1:14" ht="12.75" customHeight="1" x14ac:dyDescent="0.25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</row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</sheetData>
  <mergeCells count="16">
    <mergeCell ref="A52:N53"/>
    <mergeCell ref="I9:I11"/>
    <mergeCell ref="D9:D11"/>
    <mergeCell ref="E9:E11"/>
    <mergeCell ref="F9:F11"/>
    <mergeCell ref="G9:G11"/>
    <mergeCell ref="H9:H11"/>
    <mergeCell ref="A8:A12"/>
    <mergeCell ref="B8:C8"/>
    <mergeCell ref="B9:B11"/>
    <mergeCell ref="C9:C11"/>
    <mergeCell ref="J10:J11"/>
    <mergeCell ref="K10:L10"/>
    <mergeCell ref="M10:N10"/>
    <mergeCell ref="D8:I8"/>
    <mergeCell ref="J9:N9"/>
  </mergeCells>
  <phoneticPr fontId="10" type="noConversion"/>
  <pageMargins left="0.7" right="0.7" top="0.75" bottom="0.75" header="0.3" footer="0.3"/>
  <pageSetup orientation="portrait" r:id="rId1"/>
  <ignoredErrors>
    <ignoredError sqref="B28:M28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2024-09-11T16:43:38Z</dcterms:modified>
</cp:coreProperties>
</file>