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F06561CD-57C8-4BC4-AD0E-84E9C38FE96F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A14" i="7" l="1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sharedStrings.xml><?xml version="1.0" encoding="utf-8"?>
<sst xmlns="http://schemas.openxmlformats.org/spreadsheetml/2006/main" count="576" uniqueCount="75">
  <si>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</si>
  <si>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</si>
  <si>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</si>
  <si>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</si>
  <si>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</si>
  <si>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</si>
  <si>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</si>
  <si>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</si>
  <si>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</si>
  <si>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</si>
  <si>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</si>
  <si>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</si>
  <si>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</si>
  <si>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</si>
  <si>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</si>
  <si>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</si>
  <si>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</si>
  <si>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</si>
  <si>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</si>
  <si>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</si>
  <si>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</si>
  <si>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</si>
  <si>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</si>
  <si>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</si>
  <si>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</si>
  <si>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</si>
  <si>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</si>
  <si>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</si>
  <si>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</si>
  <si>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</si>
  <si>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</si>
  <si>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</si>
  <si>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</si>
  <si>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</si>
  <si>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</si>
  <si>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</si>
  <si>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</si>
  <si>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</si>
  <si>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</si>
  <si>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</si>
  <si>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</si>
  <si>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</si>
  <si>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</si>
  <si>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</si>
  <si>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</si>
  <si>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</si>
  <si>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</si>
  <si>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</si>
  <si>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</si>
  <si>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</si>
  <si>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</si>
  <si>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</si>
  <si>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</si>
  <si>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</si>
  <si>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</si>
  <si>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</si>
  <si>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</si>
  <si>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</si>
  <si>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</si>
  <si>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</si>
  <si>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</si>
  <si>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</si>
  <si>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</si>
  <si>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</si>
  <si>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</si>
  <si>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</si>
  <si>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</si>
  <si>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</si>
  <si>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</si>
  <si>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</si>
  <si>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</si>
  <si>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Dic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</si>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</sst>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</cellStyleXfs>
  <cellXfs count="49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169" fontId="0" fillId="0" borderId="0" xfId="0" applyNumberFormat="1"/>
    <xf numFmtId="43" fontId="0" fillId="0" borderId="0" xfId="3" applyFont="1" applyFill="1"/>
    <xf numFmtId="0" fontId="0" fillId="2" borderId="0" xfId="0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8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560151647248953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'Datos_Comercio_Exterior-ei'!$E$234:$E$266</c:f>
              <c:numCache>
                <c:formatCode>#,##0</c:formatCode>
                <c:ptCount val="33"/>
                <c:pt idx="0">
                  <c:v>2455.5693032620002</c:v>
                </c:pt>
                <c:pt idx="1">
                  <c:v>2666.8566259150002</c:v>
                </c:pt>
                <c:pt idx="2">
                  <c:v>2962.658491484</c:v>
                </c:pt>
                <c:pt idx="3">
                  <c:v>2891.7250055640002</c:v>
                </c:pt>
                <c:pt idx="4">
                  <c:v>2844.0205774679998</c:v>
                </c:pt>
                <c:pt idx="5">
                  <c:v>3047.7628304790001</c:v>
                </c:pt>
                <c:pt idx="6">
                  <c:v>2721.825616182</c:v>
                </c:pt>
                <c:pt idx="7">
                  <c:v>2642.473056025</c:v>
                </c:pt>
                <c:pt idx="8">
                  <c:v>2625.2675856290002</c:v>
                </c:pt>
                <c:pt idx="9">
                  <c:v>2623.6514912510002</c:v>
                </c:pt>
                <c:pt idx="10">
                  <c:v>2570.0872013329999</c:v>
                </c:pt>
                <c:pt idx="11">
                  <c:v>2606.366435503</c:v>
                </c:pt>
                <c:pt idx="12">
                  <c:v>2337.7187138509998</c:v>
                </c:pt>
                <c:pt idx="13">
                  <c:v>2522.2902891869999</c:v>
                </c:pt>
                <c:pt idx="14">
                  <c:v>2601.6915147949999</c:v>
                </c:pt>
                <c:pt idx="15">
                  <c:v>2528.2376089079999</c:v>
                </c:pt>
                <c:pt idx="16">
                  <c:v>2638.2568988120001</c:v>
                </c:pt>
                <c:pt idx="17">
                  <c:v>2530.8498201440002</c:v>
                </c:pt>
                <c:pt idx="18">
                  <c:v>2567.3699824670002</c:v>
                </c:pt>
                <c:pt idx="19">
                  <c:v>2621.028487991</c:v>
                </c:pt>
                <c:pt idx="20">
                  <c:v>3065.25202403</c:v>
                </c:pt>
                <c:pt idx="21">
                  <c:v>2606.661074005</c:v>
                </c:pt>
                <c:pt idx="22">
                  <c:v>2511.1253530660001</c:v>
                </c:pt>
                <c:pt idx="23">
                  <c:v>2596.0477973030002</c:v>
                </c:pt>
                <c:pt idx="24">
                  <c:v>2610.8107841030001</c:v>
                </c:pt>
                <c:pt idx="25">
                  <c:v>2669.7690419280002</c:v>
                </c:pt>
                <c:pt idx="26">
                  <c:v>2795.358568394</c:v>
                </c:pt>
                <c:pt idx="27">
                  <c:v>2909.2891081409998</c:v>
                </c:pt>
                <c:pt idx="28">
                  <c:v>3041.6421230020001</c:v>
                </c:pt>
                <c:pt idx="29">
                  <c:v>2925.1891983800001</c:v>
                </c:pt>
                <c:pt idx="30">
                  <c:v>2707.7903767160001</c:v>
                </c:pt>
                <c:pt idx="31">
                  <c:v>2990.7642782950002</c:v>
                </c:pt>
                <c:pt idx="32">
                  <c:v>2758.82776289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'Datos_Comercio_Exterior-ei'!$F$234:$F$266</c:f>
              <c:numCache>
                <c:formatCode>#,##0</c:formatCode>
                <c:ptCount val="33"/>
                <c:pt idx="0">
                  <c:v>2581.0919509380001</c:v>
                </c:pt>
                <c:pt idx="1">
                  <c:v>2387.9526834660001</c:v>
                </c:pt>
                <c:pt idx="2">
                  <c:v>2883.9756045220001</c:v>
                </c:pt>
                <c:pt idx="3">
                  <c:v>2706.7500673340001</c:v>
                </c:pt>
                <c:pt idx="4">
                  <c:v>2706.3387914530003</c:v>
                </c:pt>
                <c:pt idx="5">
                  <c:v>2970.055445813</c:v>
                </c:pt>
                <c:pt idx="6">
                  <c:v>2700.0721972430001</c:v>
                </c:pt>
                <c:pt idx="7">
                  <c:v>2882.00260807</c:v>
                </c:pt>
                <c:pt idx="8">
                  <c:v>3011.0923662370001</c:v>
                </c:pt>
                <c:pt idx="9">
                  <c:v>2711.3871735990001</c:v>
                </c:pt>
                <c:pt idx="10">
                  <c:v>2912.2838026049999</c:v>
                </c:pt>
                <c:pt idx="11">
                  <c:v>2595.9467127990001</c:v>
                </c:pt>
                <c:pt idx="12">
                  <c:v>2488.09053537</c:v>
                </c:pt>
                <c:pt idx="13">
                  <c:v>2432.8044519620003</c:v>
                </c:pt>
                <c:pt idx="14">
                  <c:v>2577.4579283619996</c:v>
                </c:pt>
                <c:pt idx="15">
                  <c:v>2455.1733571300001</c:v>
                </c:pt>
                <c:pt idx="16">
                  <c:v>2590.3190213739999</c:v>
                </c:pt>
                <c:pt idx="17">
                  <c:v>2413.723510932</c:v>
                </c:pt>
                <c:pt idx="18">
                  <c:v>2484.7448318360002</c:v>
                </c:pt>
                <c:pt idx="19">
                  <c:v>2865.2160673469998</c:v>
                </c:pt>
                <c:pt idx="20">
                  <c:v>2679.406087973</c:v>
                </c:pt>
                <c:pt idx="21">
                  <c:v>2784.7346998959997</c:v>
                </c:pt>
                <c:pt idx="22">
                  <c:v>2751.0050033029997</c:v>
                </c:pt>
                <c:pt idx="23">
                  <c:v>2378.9699986669998</c:v>
                </c:pt>
                <c:pt idx="24">
                  <c:v>2294.5516483309998</c:v>
                </c:pt>
                <c:pt idx="25">
                  <c:v>2101.0811325520003</c:v>
                </c:pt>
                <c:pt idx="26">
                  <c:v>2340.6428290110002</c:v>
                </c:pt>
                <c:pt idx="27">
                  <c:v>2449.6793680629999</c:v>
                </c:pt>
                <c:pt idx="28">
                  <c:v>2483.022025748</c:v>
                </c:pt>
                <c:pt idx="29">
                  <c:v>2322.5029705239999</c:v>
                </c:pt>
                <c:pt idx="30">
                  <c:v>2397.5076006059999</c:v>
                </c:pt>
                <c:pt idx="31">
                  <c:v>2727.6275467800001</c:v>
                </c:pt>
                <c:pt idx="32">
                  <c:v>2411.8233016070003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'Datos_Comercio_Exterior-ei'!$O$234:$O$266</c:f>
              <c:numCache>
                <c:formatCode>#.##00</c:formatCode>
                <c:ptCount val="33"/>
                <c:pt idx="0">
                  <c:v>101.50829372050481</c:v>
                </c:pt>
                <c:pt idx="1">
                  <c:v>103.34877425083772</c:v>
                </c:pt>
                <c:pt idx="2">
                  <c:v>110.08976388956458</c:v>
                </c:pt>
                <c:pt idx="3">
                  <c:v>103.28559494082596</c:v>
                </c:pt>
                <c:pt idx="4">
                  <c:v>106.11358395112842</c:v>
                </c:pt>
                <c:pt idx="5">
                  <c:v>107.3870519220997</c:v>
                </c:pt>
                <c:pt idx="6">
                  <c:v>98.838903709028827</c:v>
                </c:pt>
                <c:pt idx="7">
                  <c:v>96.455648229906359</c:v>
                </c:pt>
                <c:pt idx="8">
                  <c:v>93.71141551436655</c:v>
                </c:pt>
                <c:pt idx="9">
                  <c:v>98.742837308166003</c:v>
                </c:pt>
                <c:pt idx="10">
                  <c:v>95.167607080935241</c:v>
                </c:pt>
                <c:pt idx="11">
                  <c:v>92.065290003017665</c:v>
                </c:pt>
                <c:pt idx="12">
                  <c:v>90.152631933811065</c:v>
                </c:pt>
                <c:pt idx="13">
                  <c:v>90.6679851598645</c:v>
                </c:pt>
                <c:pt idx="14">
                  <c:v>89.99391256055489</c:v>
                </c:pt>
                <c:pt idx="15">
                  <c:v>94.527984632659852</c:v>
                </c:pt>
                <c:pt idx="16">
                  <c:v>91.647957973921308</c:v>
                </c:pt>
                <c:pt idx="17">
                  <c:v>90.19756417362791</c:v>
                </c:pt>
                <c:pt idx="18">
                  <c:v>93.060643764179488</c:v>
                </c:pt>
                <c:pt idx="19">
                  <c:v>97.864778694559504</c:v>
                </c:pt>
                <c:pt idx="20">
                  <c:v>103.65132601053399</c:v>
                </c:pt>
                <c:pt idx="21">
                  <c:v>101.82728677094654</c:v>
                </c:pt>
                <c:pt idx="22">
                  <c:v>98.270893053428509</c:v>
                </c:pt>
                <c:pt idx="23">
                  <c:v>94.348015335966494</c:v>
                </c:pt>
                <c:pt idx="24">
                  <c:v>94.677017863105732</c:v>
                </c:pt>
                <c:pt idx="25">
                  <c:v>98.410114688970722</c:v>
                </c:pt>
                <c:pt idx="26">
                  <c:v>100.02162943678515</c:v>
                </c:pt>
                <c:pt idx="27">
                  <c:v>103.08513824438037</c:v>
                </c:pt>
                <c:pt idx="28">
                  <c:v>100.66762222547364</c:v>
                </c:pt>
                <c:pt idx="29">
                  <c:v>101.1221379967932</c:v>
                </c:pt>
                <c:pt idx="30">
                  <c:v>102.15372750059397</c:v>
                </c:pt>
                <c:pt idx="31">
                  <c:v>98.978442012954233</c:v>
                </c:pt>
                <c:pt idx="32">
                  <c:v>94.726247224448429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1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'Datos_Comercio_Exterior-ei'!$I$234:$I$266</c:f>
              <c:numCache>
                <c:formatCode>#,##0</c:formatCode>
                <c:ptCount val="33"/>
                <c:pt idx="0">
                  <c:v>564.74563295999997</c:v>
                </c:pt>
                <c:pt idx="1">
                  <c:v>473.21181481900004</c:v>
                </c:pt>
                <c:pt idx="2">
                  <c:v>543.16413000600005</c:v>
                </c:pt>
                <c:pt idx="3">
                  <c:v>516.55269982899995</c:v>
                </c:pt>
                <c:pt idx="4">
                  <c:v>520.81443859799992</c:v>
                </c:pt>
                <c:pt idx="5">
                  <c:v>477.72850054899999</c:v>
                </c:pt>
                <c:pt idx="6">
                  <c:v>513.02770043099997</c:v>
                </c:pt>
                <c:pt idx="7">
                  <c:v>585.46823150899991</c:v>
                </c:pt>
                <c:pt idx="8">
                  <c:v>558.35369962699997</c:v>
                </c:pt>
                <c:pt idx="9">
                  <c:v>533.16536491600004</c:v>
                </c:pt>
                <c:pt idx="10">
                  <c:v>541.71183633500004</c:v>
                </c:pt>
                <c:pt idx="11">
                  <c:v>529.04673523200006</c:v>
                </c:pt>
                <c:pt idx="12">
                  <c:v>535.36920486500003</c:v>
                </c:pt>
                <c:pt idx="13">
                  <c:v>478.43502285200003</c:v>
                </c:pt>
                <c:pt idx="14">
                  <c:v>504.04835961399999</c:v>
                </c:pt>
                <c:pt idx="15">
                  <c:v>492.74909046600004</c:v>
                </c:pt>
                <c:pt idx="16">
                  <c:v>570.54922004599996</c:v>
                </c:pt>
                <c:pt idx="17">
                  <c:v>558.21132980099992</c:v>
                </c:pt>
                <c:pt idx="18">
                  <c:v>522.00322690899998</c:v>
                </c:pt>
                <c:pt idx="19">
                  <c:v>593.40699094699994</c:v>
                </c:pt>
                <c:pt idx="20">
                  <c:v>518.37682055499999</c:v>
                </c:pt>
                <c:pt idx="21">
                  <c:v>544.29013689700002</c:v>
                </c:pt>
                <c:pt idx="22">
                  <c:v>500.645792836</c:v>
                </c:pt>
                <c:pt idx="23">
                  <c:v>539.60530191700002</c:v>
                </c:pt>
                <c:pt idx="24">
                  <c:v>507.87245962600002</c:v>
                </c:pt>
                <c:pt idx="25">
                  <c:v>431.088082993</c:v>
                </c:pt>
                <c:pt idx="26">
                  <c:v>458.881640393</c:v>
                </c:pt>
                <c:pt idx="27">
                  <c:v>494.052354175</c:v>
                </c:pt>
                <c:pt idx="28">
                  <c:v>502.73727799400001</c:v>
                </c:pt>
                <c:pt idx="29">
                  <c:v>489.90884825000001</c:v>
                </c:pt>
                <c:pt idx="30">
                  <c:v>504.87350554199998</c:v>
                </c:pt>
                <c:pt idx="31">
                  <c:v>577.67945965800004</c:v>
                </c:pt>
                <c:pt idx="32">
                  <c:v>441.018790008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'Datos_Comercio_Exterior-ei'!$G$234:$G$266</c:f>
              <c:numCache>
                <c:formatCode>#,##0</c:formatCode>
                <c:ptCount val="33"/>
                <c:pt idx="0">
                  <c:v>484.37948529400001</c:v>
                </c:pt>
                <c:pt idx="1">
                  <c:v>424.50168910399998</c:v>
                </c:pt>
                <c:pt idx="2">
                  <c:v>566.897141025</c:v>
                </c:pt>
                <c:pt idx="3">
                  <c:v>486.79815995499996</c:v>
                </c:pt>
                <c:pt idx="4">
                  <c:v>531.47554472400009</c:v>
                </c:pt>
                <c:pt idx="5">
                  <c:v>534.39609435599994</c:v>
                </c:pt>
                <c:pt idx="6">
                  <c:v>557.43564762400001</c:v>
                </c:pt>
                <c:pt idx="7">
                  <c:v>621.66066647399998</c:v>
                </c:pt>
                <c:pt idx="8">
                  <c:v>609.1545699699999</c:v>
                </c:pt>
                <c:pt idx="9">
                  <c:v>577.49576106500001</c:v>
                </c:pt>
                <c:pt idx="10">
                  <c:v>635.36122303700006</c:v>
                </c:pt>
                <c:pt idx="11">
                  <c:v>557.66701915700003</c:v>
                </c:pt>
                <c:pt idx="12">
                  <c:v>463.65292821999998</c:v>
                </c:pt>
                <c:pt idx="13">
                  <c:v>508.65994360100001</c:v>
                </c:pt>
                <c:pt idx="14">
                  <c:v>583.51499166999997</c:v>
                </c:pt>
                <c:pt idx="15">
                  <c:v>515.88159221299998</c:v>
                </c:pt>
                <c:pt idx="16">
                  <c:v>593.91837358999999</c:v>
                </c:pt>
                <c:pt idx="17">
                  <c:v>576.49854564400005</c:v>
                </c:pt>
                <c:pt idx="18">
                  <c:v>576.55719435399999</c:v>
                </c:pt>
                <c:pt idx="19">
                  <c:v>669.03461612499996</c:v>
                </c:pt>
                <c:pt idx="20">
                  <c:v>594.10298094899997</c:v>
                </c:pt>
                <c:pt idx="21">
                  <c:v>681.0985394679999</c:v>
                </c:pt>
                <c:pt idx="22">
                  <c:v>611.23993153900005</c:v>
                </c:pt>
                <c:pt idx="23">
                  <c:v>549.725555461</c:v>
                </c:pt>
                <c:pt idx="24">
                  <c:v>503.07135417300003</c:v>
                </c:pt>
                <c:pt idx="25">
                  <c:v>464.31035412099999</c:v>
                </c:pt>
                <c:pt idx="26">
                  <c:v>532.70256075199995</c:v>
                </c:pt>
                <c:pt idx="27">
                  <c:v>535.61728765500004</c:v>
                </c:pt>
                <c:pt idx="28">
                  <c:v>506.99729175199997</c:v>
                </c:pt>
                <c:pt idx="29">
                  <c:v>477.40283754500001</c:v>
                </c:pt>
                <c:pt idx="30">
                  <c:v>522.43916219200003</c:v>
                </c:pt>
                <c:pt idx="31">
                  <c:v>566.80636425500006</c:v>
                </c:pt>
                <c:pt idx="32">
                  <c:v>541.26076259399997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'Datos_Comercio_Exterior-ei'!$H$234:$H$266</c:f>
              <c:numCache>
                <c:formatCode>#,##0</c:formatCode>
                <c:ptCount val="33"/>
                <c:pt idx="0">
                  <c:v>1011.055942522</c:v>
                </c:pt>
                <c:pt idx="1">
                  <c:v>1013.313516126</c:v>
                </c:pt>
                <c:pt idx="2">
                  <c:v>1138.6456291449999</c:v>
                </c:pt>
                <c:pt idx="3">
                  <c:v>1064.0650172190001</c:v>
                </c:pt>
                <c:pt idx="4">
                  <c:v>908.06642112199995</c:v>
                </c:pt>
                <c:pt idx="5">
                  <c:v>1026.2840241659999</c:v>
                </c:pt>
                <c:pt idx="6">
                  <c:v>914.09010248200002</c:v>
                </c:pt>
                <c:pt idx="7">
                  <c:v>1003.38868243</c:v>
                </c:pt>
                <c:pt idx="8">
                  <c:v>1162.294404429</c:v>
                </c:pt>
                <c:pt idx="9">
                  <c:v>898.76273048000007</c:v>
                </c:pt>
                <c:pt idx="10">
                  <c:v>933.87299240200002</c:v>
                </c:pt>
                <c:pt idx="11">
                  <c:v>888.61229682999999</c:v>
                </c:pt>
                <c:pt idx="12">
                  <c:v>836.91917847499997</c:v>
                </c:pt>
                <c:pt idx="13">
                  <c:v>843.21172553399992</c:v>
                </c:pt>
                <c:pt idx="14">
                  <c:v>857.01908150700001</c:v>
                </c:pt>
                <c:pt idx="15">
                  <c:v>843.26535776699995</c:v>
                </c:pt>
                <c:pt idx="16">
                  <c:v>952.93609893099995</c:v>
                </c:pt>
                <c:pt idx="17">
                  <c:v>906.30469935300005</c:v>
                </c:pt>
                <c:pt idx="18">
                  <c:v>809.264652523</c:v>
                </c:pt>
                <c:pt idx="19">
                  <c:v>894.96841823</c:v>
                </c:pt>
                <c:pt idx="20">
                  <c:v>743.764545236</c:v>
                </c:pt>
                <c:pt idx="21">
                  <c:v>849.00724997700001</c:v>
                </c:pt>
                <c:pt idx="22">
                  <c:v>843.88781891600001</c:v>
                </c:pt>
                <c:pt idx="23">
                  <c:v>698.18031011200003</c:v>
                </c:pt>
                <c:pt idx="24">
                  <c:v>752.16721537000001</c:v>
                </c:pt>
                <c:pt idx="25">
                  <c:v>730.22054375499999</c:v>
                </c:pt>
                <c:pt idx="26">
                  <c:v>767.36883704299998</c:v>
                </c:pt>
                <c:pt idx="27">
                  <c:v>733.13265751500001</c:v>
                </c:pt>
                <c:pt idx="28">
                  <c:v>814.52994501799992</c:v>
                </c:pt>
                <c:pt idx="29">
                  <c:v>748.93752493700003</c:v>
                </c:pt>
                <c:pt idx="30">
                  <c:v>809.66440294699999</c:v>
                </c:pt>
                <c:pt idx="31">
                  <c:v>863.10302279400003</c:v>
                </c:pt>
                <c:pt idx="32">
                  <c:v>782.10871303099998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'Datos_Comercio_Exterior-ei'!$J$234:$J$266</c:f>
              <c:numCache>
                <c:formatCode>#,##0</c:formatCode>
                <c:ptCount val="33"/>
                <c:pt idx="0">
                  <c:v>512.50955498199994</c:v>
                </c:pt>
                <c:pt idx="1">
                  <c:v>466.09813425200002</c:v>
                </c:pt>
                <c:pt idx="2">
                  <c:v>607.62454356599994</c:v>
                </c:pt>
                <c:pt idx="3">
                  <c:v>632.12038599900006</c:v>
                </c:pt>
                <c:pt idx="4">
                  <c:v>733.36055689199998</c:v>
                </c:pt>
                <c:pt idx="5">
                  <c:v>919.19163361100004</c:v>
                </c:pt>
                <c:pt idx="6">
                  <c:v>707.98790624599997</c:v>
                </c:pt>
                <c:pt idx="7">
                  <c:v>664.63613343399993</c:v>
                </c:pt>
                <c:pt idx="8">
                  <c:v>656.74195391900003</c:v>
                </c:pt>
                <c:pt idx="9">
                  <c:v>694.65616878099991</c:v>
                </c:pt>
                <c:pt idx="10">
                  <c:v>793.10590726400005</c:v>
                </c:pt>
                <c:pt idx="11">
                  <c:v>613.75316805</c:v>
                </c:pt>
                <c:pt idx="12">
                  <c:v>643.69490657300003</c:v>
                </c:pt>
                <c:pt idx="13">
                  <c:v>595.51943028200003</c:v>
                </c:pt>
                <c:pt idx="14">
                  <c:v>626.05258508099996</c:v>
                </c:pt>
                <c:pt idx="15">
                  <c:v>597.30308456199998</c:v>
                </c:pt>
                <c:pt idx="16">
                  <c:v>459.14179724100001</c:v>
                </c:pt>
                <c:pt idx="17">
                  <c:v>366.91014258000001</c:v>
                </c:pt>
                <c:pt idx="18">
                  <c:v>568.30811363999999</c:v>
                </c:pt>
                <c:pt idx="19">
                  <c:v>699.35896809799999</c:v>
                </c:pt>
                <c:pt idx="20">
                  <c:v>816.85098766900001</c:v>
                </c:pt>
                <c:pt idx="21">
                  <c:v>700.9251703220001</c:v>
                </c:pt>
                <c:pt idx="22">
                  <c:v>788.85984334499994</c:v>
                </c:pt>
                <c:pt idx="23">
                  <c:v>581.53945707799994</c:v>
                </c:pt>
                <c:pt idx="24">
                  <c:v>519.37830936600005</c:v>
                </c:pt>
                <c:pt idx="25">
                  <c:v>469.016611039</c:v>
                </c:pt>
                <c:pt idx="26">
                  <c:v>578.69907833399998</c:v>
                </c:pt>
                <c:pt idx="27">
                  <c:v>684.0589141779999</c:v>
                </c:pt>
                <c:pt idx="28">
                  <c:v>652.79077343199992</c:v>
                </c:pt>
                <c:pt idx="29">
                  <c:v>599.00742209099997</c:v>
                </c:pt>
                <c:pt idx="30">
                  <c:v>552.13453433400002</c:v>
                </c:pt>
                <c:pt idx="31">
                  <c:v>712.597541686</c:v>
                </c:pt>
                <c:pt idx="32">
                  <c:v>643.20200645199998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'Datos_Comercio_Exterior-ei'!$GA$6:$GA$13</c:f>
              <c:numCache>
                <c:formatCode>#.###.##00;\-#.###.##00;#,#00</c:formatCode>
                <c:ptCount val="8"/>
                <c:pt idx="0">
                  <c:v>468.81587913499999</c:v>
                </c:pt>
                <c:pt idx="1">
                  <c:v>847.64094318399998</c:v>
                </c:pt>
                <c:pt idx="2">
                  <c:v>581.94225232700001</c:v>
                </c:pt>
                <c:pt idx="3">
                  <c:v>598.872881183</c:v>
                </c:pt>
                <c:pt idx="4">
                  <c:v>11.453842951</c:v>
                </c:pt>
                <c:pt idx="5">
                  <c:v>79.636757958999993</c:v>
                </c:pt>
                <c:pt idx="6">
                  <c:v>37.035645017</c:v>
                </c:pt>
                <c:pt idx="7">
                  <c:v>133.4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'Datos_Comercio_Exterior-ei'!$K$234:$K$266</c:f>
              <c:numCache>
                <c:formatCode>#,##0</c:formatCode>
                <c:ptCount val="33"/>
                <c:pt idx="0">
                  <c:v>765.69165420000002</c:v>
                </c:pt>
                <c:pt idx="1">
                  <c:v>851.20389851000004</c:v>
                </c:pt>
                <c:pt idx="2">
                  <c:v>1240.1569838600001</c:v>
                </c:pt>
                <c:pt idx="3">
                  <c:v>1050.34643291</c:v>
                </c:pt>
                <c:pt idx="4">
                  <c:v>1108.07708551</c:v>
                </c:pt>
                <c:pt idx="5">
                  <c:v>1221.0234035399999</c:v>
                </c:pt>
                <c:pt idx="6">
                  <c:v>965.75015540000004</c:v>
                </c:pt>
                <c:pt idx="7">
                  <c:v>941.06864083999994</c:v>
                </c:pt>
                <c:pt idx="8">
                  <c:v>859.69251772999996</c:v>
                </c:pt>
                <c:pt idx="9">
                  <c:v>855.71512611000003</c:v>
                </c:pt>
                <c:pt idx="10">
                  <c:v>862.05835568999998</c:v>
                </c:pt>
                <c:pt idx="11">
                  <c:v>866.16909104000001</c:v>
                </c:pt>
                <c:pt idx="12">
                  <c:v>653.97857727999997</c:v>
                </c:pt>
                <c:pt idx="13">
                  <c:v>635.37479210000004</c:v>
                </c:pt>
                <c:pt idx="14">
                  <c:v>610.45329135099996</c:v>
                </c:pt>
                <c:pt idx="15">
                  <c:v>719.32114096700002</c:v>
                </c:pt>
                <c:pt idx="16">
                  <c:v>717.87438411999995</c:v>
                </c:pt>
                <c:pt idx="17">
                  <c:v>652.55331837000006</c:v>
                </c:pt>
                <c:pt idx="18">
                  <c:v>772.49596172999998</c:v>
                </c:pt>
                <c:pt idx="19">
                  <c:v>817.91056557100001</c:v>
                </c:pt>
                <c:pt idx="20">
                  <c:v>1100.3270993030001</c:v>
                </c:pt>
                <c:pt idx="21">
                  <c:v>746.98180876900005</c:v>
                </c:pt>
                <c:pt idx="22">
                  <c:v>831.05732667999996</c:v>
                </c:pt>
                <c:pt idx="23">
                  <c:v>693.30912255999999</c:v>
                </c:pt>
                <c:pt idx="24">
                  <c:v>874.15187167500005</c:v>
                </c:pt>
                <c:pt idx="25">
                  <c:v>763.91736405999995</c:v>
                </c:pt>
                <c:pt idx="26">
                  <c:v>879.44961886999999</c:v>
                </c:pt>
                <c:pt idx="27">
                  <c:v>897.52543309099997</c:v>
                </c:pt>
                <c:pt idx="28">
                  <c:v>907.45852237999998</c:v>
                </c:pt>
                <c:pt idx="29">
                  <c:v>667.06583742999999</c:v>
                </c:pt>
                <c:pt idx="30">
                  <c:v>793.69240626999999</c:v>
                </c:pt>
                <c:pt idx="31">
                  <c:v>912.24451970999996</c:v>
                </c:pt>
                <c:pt idx="32">
                  <c:v>688.61944146999997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'Datos_Comercio_Exterior-ei'!$L$234:$L$266</c:f>
              <c:numCache>
                <c:formatCode>#,##0</c:formatCode>
                <c:ptCount val="33"/>
                <c:pt idx="0">
                  <c:v>974.50353229400002</c:v>
                </c:pt>
                <c:pt idx="1">
                  <c:v>1045.9085525840001</c:v>
                </c:pt>
                <c:pt idx="2">
                  <c:v>1023.00344623</c:v>
                </c:pt>
                <c:pt idx="3">
                  <c:v>1023.1407718729999</c:v>
                </c:pt>
                <c:pt idx="4">
                  <c:v>1086.0942263950001</c:v>
                </c:pt>
                <c:pt idx="5">
                  <c:v>995.78443750600002</c:v>
                </c:pt>
                <c:pt idx="6">
                  <c:v>1052.4873366500001</c:v>
                </c:pt>
                <c:pt idx="7">
                  <c:v>930.74271138999995</c:v>
                </c:pt>
                <c:pt idx="8">
                  <c:v>961.59789774399997</c:v>
                </c:pt>
                <c:pt idx="9">
                  <c:v>1054.419639511</c:v>
                </c:pt>
                <c:pt idx="10">
                  <c:v>977.64756233900005</c:v>
                </c:pt>
                <c:pt idx="11">
                  <c:v>942.78739020099999</c:v>
                </c:pt>
                <c:pt idx="12">
                  <c:v>1036.7720614360001</c:v>
                </c:pt>
                <c:pt idx="13">
                  <c:v>1034.022906642</c:v>
                </c:pt>
                <c:pt idx="14">
                  <c:v>1183.688787029</c:v>
                </c:pt>
                <c:pt idx="15">
                  <c:v>1065.7204949239999</c:v>
                </c:pt>
                <c:pt idx="16">
                  <c:v>1110.9574594969999</c:v>
                </c:pt>
                <c:pt idx="17">
                  <c:v>1053.1567169130001</c:v>
                </c:pt>
                <c:pt idx="18">
                  <c:v>1008.7245409229999</c:v>
                </c:pt>
                <c:pt idx="19">
                  <c:v>1014.955388668</c:v>
                </c:pt>
                <c:pt idx="20">
                  <c:v>1044.065127202</c:v>
                </c:pt>
                <c:pt idx="21">
                  <c:v>1051.5370187630001</c:v>
                </c:pt>
                <c:pt idx="22">
                  <c:v>1000.299762436</c:v>
                </c:pt>
                <c:pt idx="23">
                  <c:v>1119.1754391940001</c:v>
                </c:pt>
                <c:pt idx="24">
                  <c:v>943.24221692599997</c:v>
                </c:pt>
                <c:pt idx="25">
                  <c:v>1141.88875553</c:v>
                </c:pt>
                <c:pt idx="26">
                  <c:v>1085.4257175370001</c:v>
                </c:pt>
                <c:pt idx="27">
                  <c:v>1277.2996474510001</c:v>
                </c:pt>
                <c:pt idx="28">
                  <c:v>1338.1333236739999</c:v>
                </c:pt>
                <c:pt idx="29">
                  <c:v>1214.345054329</c:v>
                </c:pt>
                <c:pt idx="30">
                  <c:v>1140.8953165400001</c:v>
                </c:pt>
                <c:pt idx="31">
                  <c:v>1238.739373333</c:v>
                </c:pt>
                <c:pt idx="32">
                  <c:v>1234.565561501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'Datos_Comercio_Exterior-ei'!$C$234:$D$266</c:f>
              <c:multiLvlStrCache>
                <c:ptCount val="3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</c:lvl>
                <c:lvl>
                  <c:pt idx="0">
                    <c:v>2022</c:v>
                  </c:pt>
                  <c:pt idx="12">
                    <c:v>2023</c:v>
                  </c:pt>
                  <c:pt idx="24">
                    <c:v>2024</c:v>
                  </c:pt>
                </c:lvl>
              </c:multiLvlStrCache>
            </c:multiLvlStrRef>
          </c:cat>
          <c:val>
            <c:numRef>
              <c:f>'Datos_Comercio_Exterior-ei'!$M$234:$M$266</c:f>
              <c:numCache>
                <c:formatCode>#,##0</c:formatCode>
                <c:ptCount val="33"/>
                <c:pt idx="0">
                  <c:v>715.37411676800002</c:v>
                </c:pt>
                <c:pt idx="1">
                  <c:v>769.744174821</c:v>
                </c:pt>
                <c:pt idx="2">
                  <c:v>699.49806139400005</c:v>
                </c:pt>
                <c:pt idx="3">
                  <c:v>818.23780078100003</c:v>
                </c:pt>
                <c:pt idx="4">
                  <c:v>649.84926556300002</c:v>
                </c:pt>
                <c:pt idx="5">
                  <c:v>830.95498943300004</c:v>
                </c:pt>
                <c:pt idx="6">
                  <c:v>703.58812413199996</c:v>
                </c:pt>
                <c:pt idx="7">
                  <c:v>770.66170379499999</c:v>
                </c:pt>
                <c:pt idx="8">
                  <c:v>803.97717015499995</c:v>
                </c:pt>
                <c:pt idx="9">
                  <c:v>713.51672563</c:v>
                </c:pt>
                <c:pt idx="10">
                  <c:v>730.38128330400002</c:v>
                </c:pt>
                <c:pt idx="11">
                  <c:v>797.40995426200004</c:v>
                </c:pt>
                <c:pt idx="12">
                  <c:v>646.96807513500005</c:v>
                </c:pt>
                <c:pt idx="13">
                  <c:v>852.892590445</c:v>
                </c:pt>
                <c:pt idx="14">
                  <c:v>807.54943641499995</c:v>
                </c:pt>
                <c:pt idx="15">
                  <c:v>743.19597301700003</c:v>
                </c:pt>
                <c:pt idx="16">
                  <c:v>809.42505519500003</c:v>
                </c:pt>
                <c:pt idx="17">
                  <c:v>825.13978486099995</c:v>
                </c:pt>
                <c:pt idx="18">
                  <c:v>786.14947981399996</c:v>
                </c:pt>
                <c:pt idx="19">
                  <c:v>788.16253375199994</c:v>
                </c:pt>
                <c:pt idx="20">
                  <c:v>920.85979752499998</c:v>
                </c:pt>
                <c:pt idx="21">
                  <c:v>808.142246473</c:v>
                </c:pt>
                <c:pt idx="22">
                  <c:v>679.76826395000001</c:v>
                </c:pt>
                <c:pt idx="23">
                  <c:v>783.56323554899996</c:v>
                </c:pt>
                <c:pt idx="24">
                  <c:v>793.41669550200004</c:v>
                </c:pt>
                <c:pt idx="25">
                  <c:v>763.962922338</c:v>
                </c:pt>
                <c:pt idx="26">
                  <c:v>830.48323198699995</c:v>
                </c:pt>
                <c:pt idx="27">
                  <c:v>734.46402759900002</c:v>
                </c:pt>
                <c:pt idx="28">
                  <c:v>796.05027694800003</c:v>
                </c:pt>
                <c:pt idx="29">
                  <c:v>1043.778306621</c:v>
                </c:pt>
                <c:pt idx="30">
                  <c:v>773.20265390600002</c:v>
                </c:pt>
                <c:pt idx="31">
                  <c:v>839.780385252001</c:v>
                </c:pt>
                <c:pt idx="32">
                  <c:v>835.64275991900001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570547</xdr:colOff>
      <xdr:row>20</xdr:row>
      <xdr:rowOff>6918</xdr:rowOff>
    </xdr:from>
    <xdr:to>
      <xdr:col>15</xdr:col>
      <xdr:colOff>11112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SEPTIEMBRE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2024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A266"/>
  <sheetViews>
    <sheetView zoomScaleNormal="100" workbookViewId="0">
      <pane xSplit="4" ySplit="5" topLeftCell="E216" activePane="bottomRight" state="frozen"/>
      <selection pane="topRight" activeCell="E1" sqref="E1"/>
      <selection pane="bottomLeft" activeCell="A6" sqref="A6"/>
      <selection pane="bottomRight" activeCell="FQ18" sqref="FQ18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83" s="5" customFormat="1" x14ac:dyDescent="0.2">
      <c r="A1" s="30" t="s">
        <v>10</v>
      </c>
      <c r="D1" s="6"/>
      <c r="K1" s="27"/>
      <c r="O1" s="39"/>
      <c r="DY1" s="24"/>
    </row>
    <row r="2" spans="1:183" s="5" customFormat="1" x14ac:dyDescent="0.2">
      <c r="E2" s="35" t="s">
        <v>70</v>
      </c>
      <c r="F2" s="47" t="s">
        <v>0</v>
      </c>
      <c r="G2" s="47"/>
      <c r="H2" s="47"/>
      <c r="I2" s="47"/>
      <c r="J2" s="47"/>
      <c r="K2" s="48" t="s">
        <v>47</v>
      </c>
      <c r="L2" s="48"/>
      <c r="M2" s="48"/>
      <c r="O2" s="8"/>
      <c r="DY2" s="24"/>
    </row>
    <row r="3" spans="1:183" s="5" customFormat="1" ht="25.5" x14ac:dyDescent="0.2">
      <c r="E3" s="31" t="s">
        <v>52</v>
      </c>
      <c r="F3" s="19" t="s">
        <v>53</v>
      </c>
      <c r="G3" s="19" t="s">
        <v>58</v>
      </c>
      <c r="H3" s="19" t="s">
        <v>60</v>
      </c>
      <c r="I3" s="19" t="s">
        <v>59</v>
      </c>
      <c r="J3" s="19" t="s">
        <v>61</v>
      </c>
      <c r="K3" s="19" t="s">
        <v>55</v>
      </c>
      <c r="L3" s="36" t="s">
        <v>56</v>
      </c>
      <c r="M3" s="36" t="s">
        <v>57</v>
      </c>
      <c r="O3" s="22" t="s">
        <v>54</v>
      </c>
      <c r="DY3" s="24"/>
    </row>
    <row r="4" spans="1:183" s="5" customFormat="1" x14ac:dyDescent="0.2">
      <c r="E4" s="31" t="s">
        <v>47</v>
      </c>
      <c r="F4" s="19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49</v>
      </c>
      <c r="L4" s="19" t="s">
        <v>50</v>
      </c>
      <c r="M4" s="19" t="s">
        <v>51</v>
      </c>
      <c r="N4" s="4"/>
      <c r="O4" s="22" t="s">
        <v>46</v>
      </c>
      <c r="P4" s="11"/>
      <c r="R4" s="46" t="s">
        <v>13</v>
      </c>
      <c r="S4" s="46"/>
      <c r="T4" s="46"/>
      <c r="U4" s="46"/>
      <c r="DY4" s="24"/>
    </row>
    <row r="5" spans="1:183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  <c r="EO5" s="33">
        <v>44378</v>
      </c>
      <c r="EP5" s="33">
        <v>44409</v>
      </c>
      <c r="EQ5" s="33">
        <v>44440</v>
      </c>
      <c r="ER5" s="33">
        <v>44470</v>
      </c>
      <c r="ES5" s="33">
        <v>44501</v>
      </c>
      <c r="ET5" s="33">
        <v>44531</v>
      </c>
      <c r="EU5" s="33">
        <v>44562</v>
      </c>
      <c r="EV5" s="33">
        <v>44593</v>
      </c>
      <c r="EW5" s="33">
        <v>44621</v>
      </c>
      <c r="EX5" s="33">
        <v>44652</v>
      </c>
      <c r="EY5" s="33">
        <v>44682</v>
      </c>
      <c r="EZ5" s="33">
        <v>44713</v>
      </c>
      <c r="FA5" s="33">
        <v>44743</v>
      </c>
      <c r="FB5" s="33">
        <v>44774</v>
      </c>
      <c r="FC5" s="33">
        <v>44805</v>
      </c>
      <c r="FD5" s="33">
        <v>44835</v>
      </c>
      <c r="FE5" s="33">
        <v>44866</v>
      </c>
      <c r="FF5" s="33">
        <v>44896</v>
      </c>
      <c r="FG5" s="33">
        <v>44927</v>
      </c>
      <c r="FH5" s="33">
        <v>44958</v>
      </c>
      <c r="FI5" s="33">
        <v>44986</v>
      </c>
      <c r="FJ5" s="33">
        <v>45017</v>
      </c>
      <c r="FK5" s="33">
        <v>45047</v>
      </c>
      <c r="FL5" s="33">
        <v>45078</v>
      </c>
      <c r="FM5" s="33">
        <v>45108</v>
      </c>
      <c r="FN5" s="33">
        <v>45139</v>
      </c>
      <c r="FO5" s="33">
        <v>45170</v>
      </c>
      <c r="FP5" s="33">
        <v>45200</v>
      </c>
      <c r="FQ5" s="33">
        <v>45231</v>
      </c>
      <c r="FR5" s="33">
        <v>45261</v>
      </c>
      <c r="FS5" s="33">
        <v>45292</v>
      </c>
      <c r="FT5" s="33">
        <v>45323</v>
      </c>
      <c r="FU5" s="33">
        <v>45352</v>
      </c>
      <c r="FV5" s="33">
        <v>45383</v>
      </c>
      <c r="FW5" s="33">
        <v>45413</v>
      </c>
      <c r="FX5" s="33">
        <v>45444</v>
      </c>
      <c r="FY5" s="33">
        <v>45474</v>
      </c>
      <c r="FZ5" s="33">
        <v>45505</v>
      </c>
      <c r="GA5" s="33">
        <v>45536</v>
      </c>
    </row>
    <row r="6" spans="1:183" x14ac:dyDescent="0.2">
      <c r="A6">
        <v>2003</v>
      </c>
      <c r="B6" s="15" t="s">
        <v>34</v>
      </c>
      <c r="C6">
        <v>2003</v>
      </c>
      <c r="D6" s="15" t="s">
        <v>33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13">
        <v>604.31535197100004</v>
      </c>
      <c r="FH6" s="13">
        <v>542.95070052100004</v>
      </c>
      <c r="FI6" s="13">
        <v>723.92251059399996</v>
      </c>
      <c r="FJ6" s="13">
        <v>608.39993943900004</v>
      </c>
      <c r="FK6" s="13">
        <v>657.209568655</v>
      </c>
      <c r="FL6" s="13">
        <v>522.15394635200005</v>
      </c>
      <c r="FM6" s="13">
        <v>618.07734488100004</v>
      </c>
      <c r="FN6" s="13">
        <v>683.23376016300006</v>
      </c>
      <c r="FO6" s="13">
        <v>663.93046009800003</v>
      </c>
      <c r="FP6" s="23">
        <v>543.16561349599999</v>
      </c>
      <c r="FQ6" s="23">
        <v>735.89149915099995</v>
      </c>
      <c r="FR6" s="23">
        <v>499.46647796799999</v>
      </c>
      <c r="FS6" s="23">
        <v>560.26427903800004</v>
      </c>
      <c r="FT6" s="23">
        <v>602.36689605200002</v>
      </c>
      <c r="FU6" s="23">
        <v>773.45747305500004</v>
      </c>
      <c r="FV6" s="23">
        <v>664.71830682200005</v>
      </c>
      <c r="FW6" s="23">
        <v>820.81435724000005</v>
      </c>
      <c r="FX6" s="23">
        <v>597.39942337900004</v>
      </c>
      <c r="FY6" s="23">
        <v>618.22628646700002</v>
      </c>
      <c r="FZ6" s="23">
        <v>410.36181053500002</v>
      </c>
      <c r="GA6" s="23">
        <v>468.81587913499999</v>
      </c>
    </row>
    <row r="7" spans="1:183" x14ac:dyDescent="0.2">
      <c r="B7" s="15" t="s">
        <v>35</v>
      </c>
      <c r="D7" s="15" t="s">
        <v>22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13">
        <v>541.13855293699999</v>
      </c>
      <c r="FH7" s="13">
        <v>585.85556705800002</v>
      </c>
      <c r="FI7" s="13">
        <v>456.47550946299998</v>
      </c>
      <c r="FJ7" s="13">
        <v>593.84381485100005</v>
      </c>
      <c r="FK7" s="13">
        <v>611.41495817600003</v>
      </c>
      <c r="FL7" s="13">
        <v>685.84650682999995</v>
      </c>
      <c r="FM7" s="13">
        <v>613.45610682699999</v>
      </c>
      <c r="FN7" s="13">
        <v>710.04581221399997</v>
      </c>
      <c r="FO7" s="13">
        <v>973.74325348000002</v>
      </c>
      <c r="FP7" s="23">
        <v>745.81311563600002</v>
      </c>
      <c r="FQ7" s="23">
        <v>597.77607545900003</v>
      </c>
      <c r="FR7" s="23">
        <v>809.13111516200001</v>
      </c>
      <c r="FS7" s="23">
        <v>850.31805692099999</v>
      </c>
      <c r="FT7" s="23">
        <v>783.30350045299997</v>
      </c>
      <c r="FU7" s="23">
        <v>750.69825692400002</v>
      </c>
      <c r="FV7" s="23">
        <v>718.26985806000005</v>
      </c>
      <c r="FW7" s="23">
        <v>795.02631952299998</v>
      </c>
      <c r="FX7" s="23">
        <v>658.98884790199997</v>
      </c>
      <c r="FY7" s="23">
        <v>747.59791767599995</v>
      </c>
      <c r="FZ7" s="23">
        <v>1134.397732933</v>
      </c>
      <c r="GA7" s="23">
        <v>847.64094318399998</v>
      </c>
    </row>
    <row r="8" spans="1:183" x14ac:dyDescent="0.2">
      <c r="B8" s="15" t="s">
        <v>36</v>
      </c>
      <c r="D8" s="15" t="s">
        <v>23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13">
        <v>324.27530561600003</v>
      </c>
      <c r="FH8" s="13">
        <v>333.41049692500002</v>
      </c>
      <c r="FI8" s="13">
        <v>347.94555507699999</v>
      </c>
      <c r="FJ8" s="13">
        <v>357.97757274499997</v>
      </c>
      <c r="FK8" s="13">
        <v>353.86008623999999</v>
      </c>
      <c r="FL8" s="13">
        <v>387.542572785</v>
      </c>
      <c r="FM8" s="13">
        <v>346.48807050300002</v>
      </c>
      <c r="FN8" s="13">
        <v>363.69626842899999</v>
      </c>
      <c r="FO8" s="13">
        <v>352.86264993700001</v>
      </c>
      <c r="FP8" s="23">
        <v>369.58033001899997</v>
      </c>
      <c r="FQ8" s="23">
        <v>326.89794488000001</v>
      </c>
      <c r="FR8" s="23">
        <v>405.02491434400002</v>
      </c>
      <c r="FS8" s="23">
        <v>301.67115912899999</v>
      </c>
      <c r="FT8" s="23">
        <v>426.64133332400002</v>
      </c>
      <c r="FU8" s="23">
        <v>439.62664019499999</v>
      </c>
      <c r="FV8" s="23">
        <v>479.22878565899998</v>
      </c>
      <c r="FW8" s="23">
        <v>511.30311144000001</v>
      </c>
      <c r="FX8" s="23">
        <v>478.84283899100001</v>
      </c>
      <c r="FY8" s="23">
        <v>554.78265055099996</v>
      </c>
      <c r="FZ8" s="23">
        <v>576.78400037999995</v>
      </c>
      <c r="GA8" s="23">
        <v>581.94225232700001</v>
      </c>
    </row>
    <row r="9" spans="1:183" x14ac:dyDescent="0.2">
      <c r="B9" s="15" t="s">
        <v>37</v>
      </c>
      <c r="D9" s="15" t="s">
        <v>24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13">
        <v>627.63825954100002</v>
      </c>
      <c r="FH9" s="13">
        <v>822.15824798100005</v>
      </c>
      <c r="FI9" s="13">
        <v>813.13124229599998</v>
      </c>
      <c r="FJ9" s="13">
        <v>700.19506485600004</v>
      </c>
      <c r="FK9" s="13">
        <v>762.70987571000001</v>
      </c>
      <c r="FL9" s="13">
        <v>716.30606398400005</v>
      </c>
      <c r="FM9" s="13">
        <v>718.01236669100001</v>
      </c>
      <c r="FN9" s="13">
        <v>649.75799057300003</v>
      </c>
      <c r="FO9" s="13">
        <v>849.66691274499999</v>
      </c>
      <c r="FP9" s="23">
        <v>690.95063695099998</v>
      </c>
      <c r="FQ9" s="23">
        <v>564.55484236699999</v>
      </c>
      <c r="FR9" s="23">
        <v>646.974617298</v>
      </c>
      <c r="FS9" s="23">
        <v>647.44129347199998</v>
      </c>
      <c r="FT9" s="23">
        <v>593.186113492</v>
      </c>
      <c r="FU9" s="23">
        <v>583.23335718800001</v>
      </c>
      <c r="FV9" s="23">
        <v>777.50698449699996</v>
      </c>
      <c r="FW9" s="23">
        <v>656.68301869699997</v>
      </c>
      <c r="FX9" s="23">
        <v>951.16760757700001</v>
      </c>
      <c r="FY9" s="23">
        <v>558.49422789899995</v>
      </c>
      <c r="FZ9" s="23">
        <v>637.62065249</v>
      </c>
      <c r="GA9" s="23">
        <v>598.872881183</v>
      </c>
    </row>
    <row r="10" spans="1:183" x14ac:dyDescent="0.2">
      <c r="B10" s="15" t="s">
        <v>38</v>
      </c>
      <c r="D10" s="15" t="s">
        <v>25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13">
        <v>14.479394278999999</v>
      </c>
      <c r="FH10" s="13">
        <v>19.136357465</v>
      </c>
      <c r="FI10" s="13">
        <v>18.266057228000001</v>
      </c>
      <c r="FJ10" s="13">
        <v>16.633695271000001</v>
      </c>
      <c r="FK10" s="13">
        <v>13.854898310999999</v>
      </c>
      <c r="FL10" s="13">
        <v>14.07492553</v>
      </c>
      <c r="FM10" s="13">
        <v>9.0795597400000005</v>
      </c>
      <c r="FN10" s="13">
        <v>8.42574544</v>
      </c>
      <c r="FO10" s="13">
        <v>8.9087492400000006</v>
      </c>
      <c r="FP10" s="23">
        <v>24.035803536</v>
      </c>
      <c r="FQ10" s="23">
        <v>12.688154919</v>
      </c>
      <c r="FR10" s="23">
        <v>15.602888042</v>
      </c>
      <c r="FS10" s="23">
        <v>32.983252129</v>
      </c>
      <c r="FT10" s="23">
        <v>18.617266829999998</v>
      </c>
      <c r="FU10" s="23">
        <v>16.299227755</v>
      </c>
      <c r="FV10" s="23">
        <v>13.401610885</v>
      </c>
      <c r="FW10" s="23">
        <v>12.798749759</v>
      </c>
      <c r="FX10" s="23">
        <v>10.8981803</v>
      </c>
      <c r="FY10" s="23">
        <v>13.037092074</v>
      </c>
      <c r="FZ10" s="23">
        <v>12.025450698</v>
      </c>
      <c r="GA10" s="23">
        <v>11.453842951</v>
      </c>
    </row>
    <row r="11" spans="1:183" x14ac:dyDescent="0.2">
      <c r="B11" s="15" t="s">
        <v>39</v>
      </c>
      <c r="D11" s="15" t="s">
        <v>26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13">
        <v>102.271091821</v>
      </c>
      <c r="FH11" s="13">
        <v>95.129334458000002</v>
      </c>
      <c r="FI11" s="13">
        <v>92.996754322000001</v>
      </c>
      <c r="FJ11" s="13">
        <v>87.407846640000002</v>
      </c>
      <c r="FK11" s="13">
        <v>80.811923699999994</v>
      </c>
      <c r="FL11" s="13">
        <v>65.079838475000003</v>
      </c>
      <c r="FM11" s="13">
        <v>59.688233660000002</v>
      </c>
      <c r="FN11" s="13">
        <v>57.138484390000002</v>
      </c>
      <c r="FO11" s="13">
        <v>73.516450578000004</v>
      </c>
      <c r="FP11" s="23">
        <v>85.458966044999997</v>
      </c>
      <c r="FQ11" s="23">
        <v>83.191652156999993</v>
      </c>
      <c r="FR11" s="23">
        <v>85.357048300000002</v>
      </c>
      <c r="FS11" s="23">
        <v>80.503307888999998</v>
      </c>
      <c r="FT11" s="23">
        <v>91.373477535000006</v>
      </c>
      <c r="FU11" s="23">
        <v>82.545243169000003</v>
      </c>
      <c r="FV11" s="23">
        <v>87.661075937999996</v>
      </c>
      <c r="FW11" s="23">
        <v>64.665950641999999</v>
      </c>
      <c r="FX11" s="23">
        <v>65.080105235000005</v>
      </c>
      <c r="FY11" s="23">
        <v>61.787895382999999</v>
      </c>
      <c r="FZ11" s="23">
        <v>77.544062186999994</v>
      </c>
      <c r="GA11" s="23">
        <v>79.636757958999993</v>
      </c>
    </row>
    <row r="12" spans="1:183" x14ac:dyDescent="0.2">
      <c r="B12" s="15" t="s">
        <v>40</v>
      </c>
      <c r="D12" s="15" t="s">
        <v>27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13">
        <v>28.131003359000001</v>
      </c>
      <c r="FH12" s="13">
        <v>17.554284418000002</v>
      </c>
      <c r="FI12" s="13">
        <v>32.173395505000002</v>
      </c>
      <c r="FJ12" s="13">
        <v>39.705899801999998</v>
      </c>
      <c r="FK12" s="13">
        <v>29.240471972000002</v>
      </c>
      <c r="FL12" s="13">
        <v>40.89114524</v>
      </c>
      <c r="FM12" s="13">
        <v>61.332885230000002</v>
      </c>
      <c r="FN12" s="13">
        <v>33.454188256000002</v>
      </c>
      <c r="FO12" s="13">
        <v>51.834327829999999</v>
      </c>
      <c r="FP12" s="23">
        <v>26.277457250000001</v>
      </c>
      <c r="FQ12" s="23">
        <v>35.710077239</v>
      </c>
      <c r="FR12" s="23">
        <v>31.201789511000001</v>
      </c>
      <c r="FS12" s="23">
        <v>36.136503982999997</v>
      </c>
      <c r="FT12" s="23">
        <v>40.092728999999999</v>
      </c>
      <c r="FU12" s="23">
        <v>51.451763245000002</v>
      </c>
      <c r="FV12" s="23">
        <v>41.803795317999999</v>
      </c>
      <c r="FW12" s="23">
        <v>43.373191061999997</v>
      </c>
      <c r="FX12" s="23">
        <v>39.156033198999999</v>
      </c>
      <c r="FY12" s="23">
        <v>44.587718348999999</v>
      </c>
      <c r="FZ12" s="23">
        <v>23.460742242999999</v>
      </c>
      <c r="GA12" s="23">
        <v>37.035645017</v>
      </c>
    </row>
    <row r="13" spans="1:183" x14ac:dyDescent="0.2">
      <c r="B13" s="15" t="s">
        <v>41</v>
      </c>
      <c r="D13" s="15" t="s">
        <v>28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68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13">
        <v>95.5</v>
      </c>
      <c r="FH13" s="13">
        <v>106.1</v>
      </c>
      <c r="FI13" s="13">
        <v>116.8</v>
      </c>
      <c r="FJ13" s="13">
        <v>124.1</v>
      </c>
      <c r="FK13" s="13">
        <v>129.19999999999999</v>
      </c>
      <c r="FL13" s="13">
        <v>98.9</v>
      </c>
      <c r="FM13" s="13">
        <v>141.30000000000001</v>
      </c>
      <c r="FN13" s="13">
        <v>115.3</v>
      </c>
      <c r="FO13" s="13">
        <v>90.8</v>
      </c>
      <c r="FP13" s="23">
        <v>121.4</v>
      </c>
      <c r="FQ13" s="23">
        <v>154.4</v>
      </c>
      <c r="FR13" s="23">
        <v>103.2</v>
      </c>
      <c r="FS13" s="23">
        <v>101.5</v>
      </c>
      <c r="FT13" s="23">
        <v>114.2</v>
      </c>
      <c r="FU13" s="23">
        <v>98.1</v>
      </c>
      <c r="FV13" s="23">
        <v>126.7</v>
      </c>
      <c r="FW13" s="23">
        <v>136.9</v>
      </c>
      <c r="FX13" s="23">
        <v>123.7</v>
      </c>
      <c r="FY13" s="23">
        <v>109.3</v>
      </c>
      <c r="FZ13" s="23">
        <v>118.6</v>
      </c>
      <c r="GA13" s="23">
        <v>133.4</v>
      </c>
    </row>
    <row r="14" spans="1:183" x14ac:dyDescent="0.2">
      <c r="B14" s="15" t="s">
        <v>42</v>
      </c>
      <c r="D14" s="15" t="s">
        <v>29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69</v>
      </c>
      <c r="S14" s="37">
        <f>SUM(S6:S13)</f>
        <v>1621.49</v>
      </c>
      <c r="T14" s="37">
        <f t="shared" ref="T14:CE14" si="0">SUM(T6:T13)</f>
        <v>1690.4313213400001</v>
      </c>
      <c r="U14" s="37">
        <f t="shared" si="0"/>
        <v>2032.08612064</v>
      </c>
      <c r="V14" s="37">
        <f t="shared" si="0"/>
        <v>1831.31283532</v>
      </c>
      <c r="W14" s="37">
        <f t="shared" si="0"/>
        <v>2009.4755828</v>
      </c>
      <c r="X14" s="37">
        <f t="shared" si="0"/>
        <v>1863.1770567199999</v>
      </c>
      <c r="Y14" s="37">
        <f t="shared" si="0"/>
        <v>1974.0365148700002</v>
      </c>
      <c r="Z14" s="37">
        <f t="shared" si="0"/>
        <v>1772.27779844</v>
      </c>
      <c r="AA14" s="37">
        <f t="shared" si="0"/>
        <v>1856.1119681800001</v>
      </c>
      <c r="AB14" s="37">
        <f t="shared" si="0"/>
        <v>1827.8048215800002</v>
      </c>
      <c r="AC14" s="37">
        <f t="shared" si="0"/>
        <v>1868.9348760899998</v>
      </c>
      <c r="AD14" s="37">
        <f t="shared" si="0"/>
        <v>1975.1400151600001</v>
      </c>
      <c r="AE14" s="37">
        <f t="shared" si="0"/>
        <v>2121.5721288299997</v>
      </c>
      <c r="AF14" s="37">
        <f t="shared" si="0"/>
        <v>2025.47507666</v>
      </c>
      <c r="AG14" s="37">
        <f t="shared" si="0"/>
        <v>2058.3463766099999</v>
      </c>
      <c r="AH14" s="37">
        <f t="shared" si="0"/>
        <v>2069.2594209100002</v>
      </c>
      <c r="AI14" s="37">
        <f t="shared" si="0"/>
        <v>2142.3994532500001</v>
      </c>
      <c r="AJ14" s="37">
        <f t="shared" si="0"/>
        <v>1839.25048941</v>
      </c>
      <c r="AK14" s="37">
        <f t="shared" si="0"/>
        <v>1872.8268273499998</v>
      </c>
      <c r="AL14" s="37">
        <f t="shared" si="0"/>
        <v>1968.55041271</v>
      </c>
      <c r="AM14" s="37">
        <f t="shared" si="0"/>
        <v>2065.7924949400003</v>
      </c>
      <c r="AN14" s="37">
        <f t="shared" si="0"/>
        <v>1788.17520863</v>
      </c>
      <c r="AO14" s="37">
        <f t="shared" si="0"/>
        <v>1761.8660588200003</v>
      </c>
      <c r="AP14" s="37">
        <f t="shared" si="0"/>
        <v>2051.2093025599997</v>
      </c>
      <c r="AQ14" s="37">
        <f t="shared" si="0"/>
        <v>1913.3440388940001</v>
      </c>
      <c r="AR14" s="37">
        <f t="shared" si="0"/>
        <v>2059.7105959259998</v>
      </c>
      <c r="AS14" s="37">
        <f t="shared" si="0"/>
        <v>2195.830741446</v>
      </c>
      <c r="AT14" s="37">
        <f t="shared" si="0"/>
        <v>1907.0794013599998</v>
      </c>
      <c r="AU14" s="37">
        <f t="shared" si="0"/>
        <v>2032.7857083640001</v>
      </c>
      <c r="AV14" s="37">
        <f t="shared" si="0"/>
        <v>1975.8730329519997</v>
      </c>
      <c r="AW14" s="37">
        <f t="shared" si="0"/>
        <v>2110.5759890579998</v>
      </c>
      <c r="AX14" s="37">
        <f t="shared" si="0"/>
        <v>2101.3101077659999</v>
      </c>
      <c r="AY14" s="37">
        <f t="shared" si="0"/>
        <v>2177.9685727130004</v>
      </c>
      <c r="AZ14" s="37">
        <f t="shared" si="0"/>
        <v>2118.5710862219998</v>
      </c>
      <c r="BA14" s="37">
        <f t="shared" si="0"/>
        <v>1986.0295593879998</v>
      </c>
      <c r="BB14" s="37">
        <f t="shared" si="0"/>
        <v>2172.0930409300004</v>
      </c>
      <c r="BC14" s="37">
        <f t="shared" si="0"/>
        <v>2017.1940570389997</v>
      </c>
      <c r="BD14" s="37">
        <f t="shared" si="0"/>
        <v>2173.540686289</v>
      </c>
      <c r="BE14" s="37">
        <f t="shared" si="0"/>
        <v>2464.1303221500002</v>
      </c>
      <c r="BF14" s="37">
        <f t="shared" si="0"/>
        <v>1872.8713585729997</v>
      </c>
      <c r="BG14" s="37">
        <f t="shared" si="0"/>
        <v>2603.5875944840004</v>
      </c>
      <c r="BH14" s="37">
        <f t="shared" si="0"/>
        <v>2308.5024899320001</v>
      </c>
      <c r="BI14" s="37">
        <f t="shared" si="0"/>
        <v>2136.7497625870001</v>
      </c>
      <c r="BJ14" s="37">
        <f t="shared" si="0"/>
        <v>2290.3658098049996</v>
      </c>
      <c r="BK14" s="37">
        <f t="shared" si="0"/>
        <v>2098.4468833820001</v>
      </c>
      <c r="BL14" s="37">
        <f t="shared" si="0"/>
        <v>2071.1731124460002</v>
      </c>
      <c r="BM14" s="37">
        <f t="shared" si="0"/>
        <v>2025.6666163529999</v>
      </c>
      <c r="BN14" s="37">
        <f t="shared" si="0"/>
        <v>1662.2771815519998</v>
      </c>
      <c r="BO14" s="37">
        <f t="shared" si="0"/>
        <v>1599.3531664379998</v>
      </c>
      <c r="BP14" s="37">
        <f t="shared" si="0"/>
        <v>1557.0607511959997</v>
      </c>
      <c r="BQ14" s="37">
        <f t="shared" si="0"/>
        <v>1713.9909103030002</v>
      </c>
      <c r="BR14" s="37">
        <f t="shared" si="0"/>
        <v>1531.2851214259999</v>
      </c>
      <c r="BS14" s="37">
        <f t="shared" si="0"/>
        <v>1767.4237470780001</v>
      </c>
      <c r="BT14" s="37">
        <f t="shared" si="0"/>
        <v>1635.5788056650001</v>
      </c>
      <c r="BU14" s="37">
        <f t="shared" si="0"/>
        <v>1533.3858189599996</v>
      </c>
      <c r="BV14" s="37">
        <f t="shared" si="0"/>
        <v>1533.3793350979997</v>
      </c>
      <c r="BW14" s="37">
        <f t="shared" si="0"/>
        <v>1371.2160357169998</v>
      </c>
      <c r="BX14" s="37">
        <f t="shared" si="0"/>
        <v>1418.725404342</v>
      </c>
      <c r="BY14" s="37">
        <f t="shared" si="0"/>
        <v>1331.4844906690003</v>
      </c>
      <c r="BZ14" s="37">
        <f t="shared" si="0"/>
        <v>1337.8421269279997</v>
      </c>
      <c r="CA14" s="37">
        <f t="shared" si="0"/>
        <v>1157.1616686969996</v>
      </c>
      <c r="CB14" s="37">
        <f t="shared" si="0"/>
        <v>1185.3855649489999</v>
      </c>
      <c r="CC14" s="37">
        <f t="shared" si="0"/>
        <v>1284.6264252080002</v>
      </c>
      <c r="CD14" s="37">
        <f t="shared" si="0"/>
        <v>1263.654606289</v>
      </c>
      <c r="CE14" s="37">
        <f t="shared" si="0"/>
        <v>1525.1366826509998</v>
      </c>
      <c r="CF14" s="37">
        <f t="shared" ref="CF14:GA14" si="1">SUM(CF6:CF13)</f>
        <v>1508.7704059179998</v>
      </c>
      <c r="CG14" s="37">
        <f t="shared" si="1"/>
        <v>1443.4977431710001</v>
      </c>
      <c r="CH14" s="37">
        <f t="shared" si="1"/>
        <v>1385.0336298500001</v>
      </c>
      <c r="CI14" s="37">
        <f t="shared" si="1"/>
        <v>1406.6518200770001</v>
      </c>
      <c r="CJ14" s="37">
        <f t="shared" si="1"/>
        <v>1618.4568935480002</v>
      </c>
      <c r="CK14" s="37">
        <f t="shared" si="1"/>
        <v>1431.8327191110002</v>
      </c>
      <c r="CL14" s="37">
        <f t="shared" si="1"/>
        <v>1587.5293987099999</v>
      </c>
      <c r="CM14" s="37">
        <f t="shared" si="1"/>
        <v>1575.6655656760001</v>
      </c>
      <c r="CN14" s="37">
        <f t="shared" si="1"/>
        <v>1574.0080732869999</v>
      </c>
      <c r="CO14" s="37">
        <f t="shared" si="1"/>
        <v>1550.8968216410001</v>
      </c>
      <c r="CP14" s="37">
        <f t="shared" si="1"/>
        <v>1570.391983468</v>
      </c>
      <c r="CQ14" s="37">
        <f t="shared" si="1"/>
        <v>1594.6082552390001</v>
      </c>
      <c r="CR14" s="37">
        <f t="shared" si="1"/>
        <v>1488.0869779300001</v>
      </c>
      <c r="CS14" s="37">
        <f t="shared" si="1"/>
        <v>1576.1987416549996</v>
      </c>
      <c r="CT14" s="37">
        <f t="shared" si="1"/>
        <v>1441.2536835230003</v>
      </c>
      <c r="CU14" s="37">
        <f t="shared" si="1"/>
        <v>1614.6108009809998</v>
      </c>
      <c r="CV14" s="37">
        <f t="shared" si="1"/>
        <v>1686.548806128</v>
      </c>
      <c r="CW14" s="37">
        <f t="shared" si="1"/>
        <v>1641.5947856309997</v>
      </c>
      <c r="CX14" s="37">
        <f t="shared" si="1"/>
        <v>1778.5824793249997</v>
      </c>
      <c r="CY14" s="37">
        <f t="shared" si="1"/>
        <v>1793.5744787729998</v>
      </c>
      <c r="CZ14" s="37">
        <f t="shared" si="1"/>
        <v>1561.1652733289998</v>
      </c>
      <c r="DA14" s="37">
        <f t="shared" si="1"/>
        <v>1847.7425675039999</v>
      </c>
      <c r="DB14" s="37">
        <f t="shared" si="1"/>
        <v>1802.7392976579999</v>
      </c>
      <c r="DC14" s="37">
        <f t="shared" si="1"/>
        <v>1961.9781540699998</v>
      </c>
      <c r="DD14" s="37">
        <f t="shared" si="1"/>
        <v>1769.68036835</v>
      </c>
      <c r="DE14" s="37">
        <f t="shared" si="1"/>
        <v>1915.5427662050001</v>
      </c>
      <c r="DF14" s="37">
        <f t="shared" si="1"/>
        <v>1819.6534228569999</v>
      </c>
      <c r="DG14" s="37">
        <f t="shared" si="1"/>
        <v>1832.3856680869999</v>
      </c>
      <c r="DH14" s="37">
        <f t="shared" si="1"/>
        <v>1980.5862057739998</v>
      </c>
      <c r="DI14" s="37">
        <f t="shared" si="1"/>
        <v>1655.9575338769998</v>
      </c>
      <c r="DJ14" s="37">
        <f t="shared" si="1"/>
        <v>1711.1764631699998</v>
      </c>
      <c r="DK14" s="37">
        <f t="shared" si="1"/>
        <v>1602.1665815969998</v>
      </c>
      <c r="DL14" s="37">
        <f t="shared" si="1"/>
        <v>1695.1935432140001</v>
      </c>
      <c r="DM14" s="37">
        <f t="shared" si="1"/>
        <v>1947.3368352349999</v>
      </c>
      <c r="DN14" s="37">
        <f t="shared" si="1"/>
        <v>1988.9521335670001</v>
      </c>
      <c r="DO14" s="37">
        <f t="shared" si="1"/>
        <v>1989.6164976509999</v>
      </c>
      <c r="DP14" s="37">
        <f t="shared" si="1"/>
        <v>1784.5389490980001</v>
      </c>
      <c r="DQ14" s="37">
        <f t="shared" si="1"/>
        <v>1981.80668848</v>
      </c>
      <c r="DR14" s="37">
        <f t="shared" si="1"/>
        <v>1931.550306679</v>
      </c>
      <c r="DS14" s="37">
        <f t="shared" si="1"/>
        <v>1768.0256625459999</v>
      </c>
      <c r="DT14" s="37">
        <f t="shared" si="1"/>
        <v>1741.8397599900002</v>
      </c>
      <c r="DU14" s="37">
        <f t="shared" si="1"/>
        <v>1878.1074188989996</v>
      </c>
      <c r="DV14" s="37">
        <f t="shared" si="1"/>
        <v>2020.1511095089998</v>
      </c>
      <c r="DW14" s="37">
        <f t="shared" si="1"/>
        <v>1951.539637673</v>
      </c>
      <c r="DX14" s="37">
        <f t="shared" si="1"/>
        <v>1859.7473639209998</v>
      </c>
      <c r="DY14" s="37">
        <f t="shared" si="1"/>
        <v>1641.695261584</v>
      </c>
      <c r="DZ14" s="37">
        <f t="shared" si="1"/>
        <v>1105.1626475740002</v>
      </c>
      <c r="EA14" s="37">
        <f t="shared" si="1"/>
        <v>1448.2132164119998</v>
      </c>
      <c r="EB14" s="37">
        <f t="shared" si="1"/>
        <v>1636.9226041350003</v>
      </c>
      <c r="EC14" s="37">
        <f t="shared" si="1"/>
        <v>1605.1724315389999</v>
      </c>
      <c r="ED14" s="37">
        <f t="shared" si="1"/>
        <v>1787.4867787889998</v>
      </c>
      <c r="EE14" s="37">
        <f t="shared" si="1"/>
        <v>1757.9238664229999</v>
      </c>
      <c r="EF14" s="37">
        <f t="shared" si="1"/>
        <v>1799.9991980920001</v>
      </c>
      <c r="EG14" s="37">
        <f t="shared" si="1"/>
        <v>1939.111526615</v>
      </c>
      <c r="EH14" s="37">
        <f t="shared" si="1"/>
        <v>1822.5008834989999</v>
      </c>
      <c r="EI14" s="37">
        <f t="shared" si="1"/>
        <v>1814.936947771</v>
      </c>
      <c r="EJ14" s="37">
        <f t="shared" si="1"/>
        <v>1953.8480722800002</v>
      </c>
      <c r="EK14" s="37">
        <f t="shared" si="1"/>
        <v>2092.5681466209999</v>
      </c>
      <c r="EL14" s="37">
        <f t="shared" si="1"/>
        <v>2231.0817483789997</v>
      </c>
      <c r="EM14" s="37">
        <f t="shared" si="1"/>
        <v>2220.853062059</v>
      </c>
      <c r="EN14" s="37">
        <f t="shared" si="1"/>
        <v>2272.9374232710002</v>
      </c>
      <c r="EO14" s="37">
        <f t="shared" si="1"/>
        <v>2277.058094218</v>
      </c>
      <c r="EP14" s="37">
        <f t="shared" si="1"/>
        <v>2245.138170877</v>
      </c>
      <c r="EQ14" s="37">
        <f t="shared" si="1"/>
        <v>2302.4432141030002</v>
      </c>
      <c r="ER14" s="37">
        <f t="shared" si="1"/>
        <v>2577.6700197529999</v>
      </c>
      <c r="ES14" s="37">
        <f t="shared" si="1"/>
        <v>2608.3026587199997</v>
      </c>
      <c r="ET14" s="37">
        <f t="shared" si="1"/>
        <v>2102.4976510500001</v>
      </c>
      <c r="EU14" s="37">
        <f t="shared" si="1"/>
        <v>2455.5694027399995</v>
      </c>
      <c r="EV14" s="37">
        <f t="shared" si="1"/>
        <v>2666.8696682060004</v>
      </c>
      <c r="EW14" s="37">
        <f t="shared" si="1"/>
        <v>2962.6613522799994</v>
      </c>
      <c r="EX14" s="37">
        <f t="shared" si="1"/>
        <v>2891.7490599069997</v>
      </c>
      <c r="EY14" s="37">
        <f t="shared" si="1"/>
        <v>2844.0414317079999</v>
      </c>
      <c r="EZ14" s="37">
        <f t="shared" si="1"/>
        <v>3047.8303985529997</v>
      </c>
      <c r="FA14" s="37">
        <f t="shared" si="1"/>
        <v>2721.8138911000001</v>
      </c>
      <c r="FB14" s="37">
        <f t="shared" si="1"/>
        <v>2642.4950096529997</v>
      </c>
      <c r="FC14" s="37">
        <f t="shared" si="1"/>
        <v>2625.2764916400001</v>
      </c>
      <c r="FD14" s="37">
        <f t="shared" si="1"/>
        <v>2623.707447713</v>
      </c>
      <c r="FE14" s="37">
        <f t="shared" si="1"/>
        <v>2570.0784627580001</v>
      </c>
      <c r="FF14" s="37">
        <f t="shared" si="1"/>
        <v>2606.412529279</v>
      </c>
      <c r="FG14" s="37">
        <f t="shared" si="1"/>
        <v>2337.7489595239999</v>
      </c>
      <c r="FH14" s="37">
        <f t="shared" si="1"/>
        <v>2522.294988826</v>
      </c>
      <c r="FI14" s="37">
        <f t="shared" si="1"/>
        <v>2601.7110244850001</v>
      </c>
      <c r="FJ14" s="37">
        <f t="shared" si="1"/>
        <v>2528.2638336040004</v>
      </c>
      <c r="FK14" s="37">
        <f t="shared" si="1"/>
        <v>2638.3017827639992</v>
      </c>
      <c r="FL14" s="37">
        <f t="shared" si="1"/>
        <v>2530.7949991959999</v>
      </c>
      <c r="FM14" s="37">
        <f t="shared" si="1"/>
        <v>2567.4345675320005</v>
      </c>
      <c r="FN14" s="37">
        <f t="shared" si="1"/>
        <v>2621.0522494650004</v>
      </c>
      <c r="FO14" s="37">
        <f t="shared" si="1"/>
        <v>3065.262803908</v>
      </c>
      <c r="FP14" s="37">
        <f t="shared" si="1"/>
        <v>2606.6819229330004</v>
      </c>
      <c r="FQ14" s="37">
        <f t="shared" si="1"/>
        <v>2511.1102461720002</v>
      </c>
      <c r="FR14" s="37">
        <f t="shared" si="1"/>
        <v>2595.9588506249993</v>
      </c>
      <c r="FS14" s="37">
        <f t="shared" si="1"/>
        <v>2610.8178525609997</v>
      </c>
      <c r="FT14" s="37">
        <f t="shared" si="1"/>
        <v>2669.7813166859996</v>
      </c>
      <c r="FU14" s="37">
        <f t="shared" si="1"/>
        <v>2795.4119615310005</v>
      </c>
      <c r="FV14" s="37">
        <f t="shared" si="1"/>
        <v>2909.2904171790001</v>
      </c>
      <c r="FW14" s="37">
        <f t="shared" si="1"/>
        <v>3041.5646983630004</v>
      </c>
      <c r="FX14" s="37">
        <f t="shared" si="1"/>
        <v>2925.2330365829998</v>
      </c>
      <c r="FY14" s="37">
        <f t="shared" si="1"/>
        <v>2707.8137883990003</v>
      </c>
      <c r="FZ14" s="37">
        <f t="shared" si="1"/>
        <v>2990.7944514659994</v>
      </c>
      <c r="GA14" s="37">
        <f t="shared" si="1"/>
        <v>2758.7982017560003</v>
      </c>
    </row>
    <row r="15" spans="1:183" x14ac:dyDescent="0.2">
      <c r="B15" s="15" t="s">
        <v>43</v>
      </c>
      <c r="D15" s="15" t="s">
        <v>30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83" x14ac:dyDescent="0.2">
      <c r="B16" s="15" t="s">
        <v>44</v>
      </c>
      <c r="D16" s="15" t="s">
        <v>31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45</v>
      </c>
      <c r="D17" s="16" t="s">
        <v>32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73</v>
      </c>
      <c r="R17" s="20" t="s">
        <v>72</v>
      </c>
      <c r="EF17" s="41"/>
    </row>
    <row r="18" spans="1:136" x14ac:dyDescent="0.2">
      <c r="A18" s="18">
        <v>2004</v>
      </c>
      <c r="B18" s="15" t="s">
        <v>34</v>
      </c>
      <c r="C18" s="18">
        <v>2004</v>
      </c>
      <c r="D18" s="15" t="s">
        <v>33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35</v>
      </c>
      <c r="C19" s="18"/>
      <c r="D19" s="15" t="s">
        <v>22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36</v>
      </c>
      <c r="C20" s="18"/>
      <c r="D20" s="15" t="s">
        <v>23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37</v>
      </c>
      <c r="C21" s="18"/>
      <c r="D21" s="15" t="s">
        <v>24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38</v>
      </c>
      <c r="C22" s="18"/>
      <c r="D22" s="15" t="s">
        <v>25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39</v>
      </c>
      <c r="C23" s="18"/>
      <c r="D23" s="15" t="s">
        <v>26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40</v>
      </c>
      <c r="C24" s="18"/>
      <c r="D24" s="15" t="s">
        <v>27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41</v>
      </c>
      <c r="C25" s="18"/>
      <c r="D25" s="15" t="s">
        <v>28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42</v>
      </c>
      <c r="C26" s="18"/>
      <c r="D26" s="15" t="s">
        <v>29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43</v>
      </c>
      <c r="C27" s="18"/>
      <c r="D27" s="15" t="s">
        <v>30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44</v>
      </c>
      <c r="C28" s="18"/>
      <c r="D28" s="15" t="s">
        <v>31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45</v>
      </c>
      <c r="C29" s="18"/>
      <c r="D29" s="15" t="s">
        <v>32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34</v>
      </c>
      <c r="C30" s="18">
        <v>2005</v>
      </c>
      <c r="D30" s="15" t="s">
        <v>33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35</v>
      </c>
      <c r="C31" s="18"/>
      <c r="D31" s="15" t="s">
        <v>22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36</v>
      </c>
      <c r="C32" s="18"/>
      <c r="D32" s="15" t="s">
        <v>23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37</v>
      </c>
      <c r="C33" s="18"/>
      <c r="D33" s="15" t="s">
        <v>24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38</v>
      </c>
      <c r="C34" s="18"/>
      <c r="D34" s="15" t="s">
        <v>25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39</v>
      </c>
      <c r="C35" s="18"/>
      <c r="D35" s="15" t="s">
        <v>26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40</v>
      </c>
      <c r="C36" s="18"/>
      <c r="D36" s="15" t="s">
        <v>27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41</v>
      </c>
      <c r="C37" s="18"/>
      <c r="D37" s="15" t="s">
        <v>28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42</v>
      </c>
      <c r="C38" s="18"/>
      <c r="D38" s="15" t="s">
        <v>29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43</v>
      </c>
      <c r="C39" s="18"/>
      <c r="D39" s="15" t="s">
        <v>30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44</v>
      </c>
      <c r="C40" s="18"/>
      <c r="D40" s="15" t="s">
        <v>31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45</v>
      </c>
      <c r="C41" s="18"/>
      <c r="D41" s="15" t="s">
        <v>32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34</v>
      </c>
      <c r="C42" s="18">
        <v>2006</v>
      </c>
      <c r="D42" s="15" t="s">
        <v>33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35</v>
      </c>
      <c r="C43" s="18"/>
      <c r="D43" s="15" t="s">
        <v>22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36</v>
      </c>
      <c r="C44" s="18"/>
      <c r="D44" s="15" t="s">
        <v>23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37</v>
      </c>
      <c r="C45" s="18"/>
      <c r="D45" s="15" t="s">
        <v>24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38</v>
      </c>
      <c r="C46" s="18"/>
      <c r="D46" s="15" t="s">
        <v>25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39</v>
      </c>
      <c r="C47" s="18"/>
      <c r="D47" s="15" t="s">
        <v>26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40</v>
      </c>
      <c r="C48" s="18"/>
      <c r="D48" s="15" t="s">
        <v>27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41</v>
      </c>
      <c r="C49" s="18"/>
      <c r="D49" s="15" t="s">
        <v>28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42</v>
      </c>
      <c r="C50" s="18"/>
      <c r="D50" s="15" t="s">
        <v>29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43</v>
      </c>
      <c r="C51" s="18"/>
      <c r="D51" s="15" t="s">
        <v>30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44</v>
      </c>
      <c r="C52" s="18"/>
      <c r="D52" s="15" t="s">
        <v>31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45</v>
      </c>
      <c r="C53" s="18"/>
      <c r="D53" s="15" t="s">
        <v>32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34</v>
      </c>
      <c r="C54" s="18">
        <v>2007</v>
      </c>
      <c r="D54" s="15" t="s">
        <v>33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35</v>
      </c>
      <c r="C55" s="18"/>
      <c r="D55" s="15" t="s">
        <v>22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36</v>
      </c>
      <c r="C56" s="18"/>
      <c r="D56" s="15" t="s">
        <v>23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37</v>
      </c>
      <c r="C57" s="18"/>
      <c r="D57" s="15" t="s">
        <v>24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38</v>
      </c>
      <c r="C58" s="18"/>
      <c r="D58" s="15" t="s">
        <v>25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39</v>
      </c>
      <c r="C59" s="18"/>
      <c r="D59" s="15" t="s">
        <v>26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40</v>
      </c>
      <c r="C60" s="18"/>
      <c r="D60" s="15" t="s">
        <v>27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41</v>
      </c>
      <c r="C61" s="18"/>
      <c r="D61" s="15" t="s">
        <v>28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42</v>
      </c>
      <c r="C62" s="18"/>
      <c r="D62" s="15" t="s">
        <v>29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43</v>
      </c>
      <c r="C63" s="18"/>
      <c r="D63" s="15" t="s">
        <v>30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44</v>
      </c>
      <c r="C64" s="18"/>
      <c r="D64" s="15" t="s">
        <v>31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45</v>
      </c>
      <c r="C65" s="18"/>
      <c r="D65" s="15" t="s">
        <v>32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34</v>
      </c>
      <c r="C66" s="18">
        <v>2008</v>
      </c>
      <c r="D66" s="15" t="s">
        <v>33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35</v>
      </c>
      <c r="C67" s="18"/>
      <c r="D67" s="15" t="s">
        <v>22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36</v>
      </c>
      <c r="C68" s="18"/>
      <c r="D68" s="15" t="s">
        <v>23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37</v>
      </c>
      <c r="C69" s="18"/>
      <c r="D69" s="15" t="s">
        <v>24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38</v>
      </c>
      <c r="C70" s="18"/>
      <c r="D70" s="15" t="s">
        <v>25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39</v>
      </c>
      <c r="C71" s="18"/>
      <c r="D71" s="15" t="s">
        <v>26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40</v>
      </c>
      <c r="C72" s="18"/>
      <c r="D72" s="15" t="s">
        <v>27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41</v>
      </c>
      <c r="C73" s="18"/>
      <c r="D73" s="15" t="s">
        <v>28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42</v>
      </c>
      <c r="C74" s="18"/>
      <c r="D74" s="15" t="s">
        <v>29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43</v>
      </c>
      <c r="C75" s="18"/>
      <c r="D75" s="15" t="s">
        <v>30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44</v>
      </c>
      <c r="C76" s="18"/>
      <c r="D76" s="15" t="s">
        <v>31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45</v>
      </c>
      <c r="C77" s="18"/>
      <c r="D77" s="15" t="s">
        <v>32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34</v>
      </c>
      <c r="C78" s="18">
        <v>2009</v>
      </c>
      <c r="D78" s="15" t="s">
        <v>33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35</v>
      </c>
      <c r="C79" s="18"/>
      <c r="D79" s="15" t="s">
        <v>22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36</v>
      </c>
      <c r="C80" s="18"/>
      <c r="D80" s="15" t="s">
        <v>23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37</v>
      </c>
      <c r="C81" s="18"/>
      <c r="D81" s="15" t="s">
        <v>24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38</v>
      </c>
      <c r="C82" s="18"/>
      <c r="D82" s="15" t="s">
        <v>25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39</v>
      </c>
      <c r="C83" s="18"/>
      <c r="D83" s="15" t="s">
        <v>26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40</v>
      </c>
      <c r="C84" s="18"/>
      <c r="D84" s="15" t="s">
        <v>27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41</v>
      </c>
      <c r="C85" s="18"/>
      <c r="D85" s="15" t="s">
        <v>28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42</v>
      </c>
      <c r="C86" s="18"/>
      <c r="D86" s="15" t="s">
        <v>29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43</v>
      </c>
      <c r="C87" s="18"/>
      <c r="D87" s="15" t="s">
        <v>30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44</v>
      </c>
      <c r="C88" s="18"/>
      <c r="D88" s="15" t="s">
        <v>31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45</v>
      </c>
      <c r="C89" s="18"/>
      <c r="D89" s="15" t="s">
        <v>32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34</v>
      </c>
      <c r="C90" s="18">
        <v>2010</v>
      </c>
      <c r="D90" s="15" t="s">
        <v>33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35</v>
      </c>
      <c r="C91" s="18"/>
      <c r="D91" s="15" t="s">
        <v>22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36</v>
      </c>
      <c r="C92" s="18"/>
      <c r="D92" s="15" t="s">
        <v>23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37</v>
      </c>
      <c r="C93" s="18"/>
      <c r="D93" s="15" t="s">
        <v>24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38</v>
      </c>
      <c r="C94" s="18"/>
      <c r="D94" s="15" t="s">
        <v>25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39</v>
      </c>
      <c r="C95" s="18"/>
      <c r="D95" s="15" t="s">
        <v>26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40</v>
      </c>
      <c r="C96" s="18"/>
      <c r="D96" s="15" t="s">
        <v>27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41</v>
      </c>
      <c r="C97" s="18"/>
      <c r="D97" s="15" t="s">
        <v>28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42</v>
      </c>
      <c r="C98" s="18"/>
      <c r="D98" s="15" t="s">
        <v>29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43</v>
      </c>
      <c r="C99" s="18"/>
      <c r="D99" s="15" t="s">
        <v>30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44</v>
      </c>
      <c r="C100" s="18"/>
      <c r="D100" s="15" t="s">
        <v>31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45</v>
      </c>
      <c r="C101" s="18"/>
      <c r="D101" s="15" t="s">
        <v>32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34</v>
      </c>
      <c r="C102" s="18">
        <v>2011</v>
      </c>
      <c r="D102" s="15" t="s">
        <v>33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35</v>
      </c>
      <c r="C103" s="18"/>
      <c r="D103" s="15" t="s">
        <v>22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36</v>
      </c>
      <c r="C104" s="18"/>
      <c r="D104" s="15" t="s">
        <v>23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37</v>
      </c>
      <c r="C105" s="18"/>
      <c r="D105" s="15" t="s">
        <v>24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38</v>
      </c>
      <c r="C106" s="18"/>
      <c r="D106" s="15" t="s">
        <v>25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39</v>
      </c>
      <c r="C107" s="18"/>
      <c r="D107" s="15" t="s">
        <v>26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40</v>
      </c>
      <c r="C108" s="18"/>
      <c r="D108" s="15" t="s">
        <v>27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41</v>
      </c>
      <c r="C109" s="18"/>
      <c r="D109" s="15" t="s">
        <v>28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42</v>
      </c>
      <c r="C110" s="18"/>
      <c r="D110" s="15" t="s">
        <v>29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43</v>
      </c>
      <c r="C111" s="18"/>
      <c r="D111" s="15" t="s">
        <v>30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44</v>
      </c>
      <c r="C112" s="18"/>
      <c r="D112" s="15" t="s">
        <v>31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45</v>
      </c>
      <c r="C113" s="18"/>
      <c r="D113" s="15" t="s">
        <v>32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34</v>
      </c>
      <c r="C114" s="18">
        <v>2012</v>
      </c>
      <c r="D114" s="15" t="s">
        <v>33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35</v>
      </c>
      <c r="C115" s="18"/>
      <c r="D115" s="15" t="s">
        <v>22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36</v>
      </c>
      <c r="C116" s="18"/>
      <c r="D116" s="15" t="s">
        <v>23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37</v>
      </c>
      <c r="C117" s="18"/>
      <c r="D117" s="15" t="s">
        <v>24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38</v>
      </c>
      <c r="C118" s="18"/>
      <c r="D118" s="15" t="s">
        <v>25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39</v>
      </c>
      <c r="C119" s="18"/>
      <c r="D119" s="15" t="s">
        <v>26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40</v>
      </c>
      <c r="C120" s="18"/>
      <c r="D120" s="15" t="s">
        <v>27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41</v>
      </c>
      <c r="C121" s="18"/>
      <c r="D121" s="15" t="s">
        <v>28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42</v>
      </c>
      <c r="C122" s="18"/>
      <c r="D122" s="15" t="s">
        <v>29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43</v>
      </c>
      <c r="C123" s="18"/>
      <c r="D123" s="15" t="s">
        <v>30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44</v>
      </c>
      <c r="C124" s="18"/>
      <c r="D124" s="15" t="s">
        <v>31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45</v>
      </c>
      <c r="C125" s="18"/>
      <c r="D125" s="15" t="s">
        <v>32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34</v>
      </c>
      <c r="C126" s="18">
        <v>2013</v>
      </c>
      <c r="D126" s="15" t="s">
        <v>33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35</v>
      </c>
      <c r="C127" s="18"/>
      <c r="D127" s="15" t="s">
        <v>22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36</v>
      </c>
      <c r="C128" s="18"/>
      <c r="D128" s="15" t="s">
        <v>23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37</v>
      </c>
      <c r="C129" s="18"/>
      <c r="D129" s="15" t="s">
        <v>24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38</v>
      </c>
      <c r="C130" s="18"/>
      <c r="D130" s="15" t="s">
        <v>25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39</v>
      </c>
      <c r="C131" s="18"/>
      <c r="D131" s="15" t="s">
        <v>26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40</v>
      </c>
      <c r="C132" s="18"/>
      <c r="D132" s="15" t="s">
        <v>27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41</v>
      </c>
      <c r="C133" s="18"/>
      <c r="D133" s="15" t="s">
        <v>28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42</v>
      </c>
      <c r="C134" s="18"/>
      <c r="D134" s="15" t="s">
        <v>29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43</v>
      </c>
      <c r="C135" s="18"/>
      <c r="D135" s="15" t="s">
        <v>30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44</v>
      </c>
      <c r="C136" s="18"/>
      <c r="D136" s="15" t="s">
        <v>31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45</v>
      </c>
      <c r="C137" s="18"/>
      <c r="D137" s="15" t="s">
        <v>32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34</v>
      </c>
      <c r="C138" s="18">
        <v>2014</v>
      </c>
      <c r="D138" s="15" t="s">
        <v>33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35</v>
      </c>
      <c r="C139" s="18"/>
      <c r="D139" s="15" t="s">
        <v>22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36</v>
      </c>
      <c r="C140" s="18"/>
      <c r="D140" s="15" t="s">
        <v>23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37</v>
      </c>
      <c r="C141" s="18"/>
      <c r="D141" s="15" t="s">
        <v>24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38</v>
      </c>
      <c r="C142" s="18"/>
      <c r="D142" s="15" t="s">
        <v>25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39</v>
      </c>
      <c r="C143" s="18"/>
      <c r="D143" s="15" t="s">
        <v>26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40</v>
      </c>
      <c r="C144" s="18"/>
      <c r="D144" s="15" t="s">
        <v>27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41</v>
      </c>
      <c r="C145" s="18"/>
      <c r="D145" s="15" t="s">
        <v>28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42</v>
      </c>
      <c r="C146" s="18"/>
      <c r="D146" s="15" t="s">
        <v>29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43</v>
      </c>
      <c r="C147" s="18"/>
      <c r="D147" s="15" t="s">
        <v>30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44</v>
      </c>
      <c r="C148" s="18"/>
      <c r="D148" s="15" t="s">
        <v>31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45</v>
      </c>
      <c r="C149" s="18"/>
      <c r="D149" s="15" t="s">
        <v>32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34</v>
      </c>
      <c r="C150" s="18">
        <v>2015</v>
      </c>
      <c r="D150" s="15" t="s">
        <v>33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35</v>
      </c>
      <c r="C151" s="18"/>
      <c r="D151" s="15" t="s">
        <v>22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36</v>
      </c>
      <c r="C152" s="18"/>
      <c r="D152" s="15" t="s">
        <v>23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37</v>
      </c>
      <c r="C153" s="18"/>
      <c r="D153" s="15" t="s">
        <v>24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38</v>
      </c>
      <c r="C154" s="18"/>
      <c r="D154" s="15" t="s">
        <v>25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39</v>
      </c>
      <c r="C155" s="18"/>
      <c r="D155" s="15" t="s">
        <v>26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40</v>
      </c>
      <c r="C156" s="18"/>
      <c r="D156" s="15" t="s">
        <v>27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41</v>
      </c>
      <c r="C157" s="18"/>
      <c r="D157" s="15" t="s">
        <v>28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42</v>
      </c>
      <c r="C158" s="18"/>
      <c r="D158" s="15" t="s">
        <v>29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43</v>
      </c>
      <c r="C159" s="18"/>
      <c r="D159" s="15" t="s">
        <v>30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44</v>
      </c>
      <c r="C160" s="18"/>
      <c r="D160" s="15" t="s">
        <v>31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45</v>
      </c>
      <c r="C161" s="18"/>
      <c r="D161" s="15" t="s">
        <v>32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35</v>
      </c>
      <c r="D163" s="21" t="s">
        <v>22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37</v>
      </c>
      <c r="D165" s="15" t="s">
        <v>24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38</v>
      </c>
      <c r="D166" s="15" t="s">
        <v>25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42</v>
      </c>
      <c r="D170" s="15" t="s">
        <v>29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44</v>
      </c>
      <c r="D172" s="15" t="s">
        <v>31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45</v>
      </c>
      <c r="D173" s="15" t="s">
        <v>32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37</v>
      </c>
      <c r="D177" s="15" t="s">
        <v>24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40</v>
      </c>
      <c r="D180" s="15" t="s">
        <v>27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41</v>
      </c>
      <c r="D181" s="15" t="s">
        <v>28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42</v>
      </c>
      <c r="D182" s="15" t="s">
        <v>29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43</v>
      </c>
      <c r="D183" s="15" t="s">
        <v>30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44</v>
      </c>
      <c r="D184" s="15" t="s">
        <v>31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45</v>
      </c>
      <c r="D185" s="15" t="s">
        <v>32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35</v>
      </c>
      <c r="D187" s="15" t="s">
        <v>22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36</v>
      </c>
      <c r="D188" s="15" t="s">
        <v>23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37</v>
      </c>
      <c r="D189" s="15" t="s">
        <v>24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38</v>
      </c>
      <c r="D190" s="15" t="s">
        <v>25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39</v>
      </c>
      <c r="D191" s="15" t="s">
        <v>26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40</v>
      </c>
      <c r="D192" s="15" t="s">
        <v>27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42</v>
      </c>
      <c r="D194" s="15" t="s">
        <v>29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43</v>
      </c>
      <c r="D195" s="15" t="s">
        <v>30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44</v>
      </c>
      <c r="D196" s="15" t="s">
        <v>31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45</v>
      </c>
      <c r="D197" s="15" t="s">
        <v>32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B198" s="15" t="s">
        <v>34</v>
      </c>
      <c r="D198" s="15" t="s">
        <v>33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35</v>
      </c>
      <c r="D199" s="15" t="s">
        <v>22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37</v>
      </c>
      <c r="D201" s="15" t="s">
        <v>24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38</v>
      </c>
      <c r="D202" s="15" t="s">
        <v>25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39</v>
      </c>
      <c r="D203" s="15" t="s">
        <v>26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40</v>
      </c>
      <c r="D204" s="15" t="s">
        <v>27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41</v>
      </c>
      <c r="D205" s="15" t="s">
        <v>28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42</v>
      </c>
      <c r="D206" s="15" t="s">
        <v>29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43</v>
      </c>
      <c r="D207" s="15" t="s">
        <v>30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44</v>
      </c>
      <c r="D208" s="15" t="s">
        <v>31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45</v>
      </c>
      <c r="D209" s="15" t="s">
        <v>32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27">
        <v>1951.4526535150001</v>
      </c>
      <c r="F210" s="7">
        <v>1886.4857989310001</v>
      </c>
      <c r="G210" s="28">
        <v>395.090594818</v>
      </c>
      <c r="H210" s="28">
        <v>644.26074594900001</v>
      </c>
      <c r="I210" s="28">
        <v>473.53407382099999</v>
      </c>
      <c r="J210" s="28">
        <v>364.84713821899999</v>
      </c>
      <c r="K210" s="27">
        <v>676.15360482100004</v>
      </c>
      <c r="L210" s="27">
        <v>776.87090689499996</v>
      </c>
      <c r="M210" s="27">
        <v>498.428141799</v>
      </c>
      <c r="O210" s="38">
        <v>93.325266098776865</v>
      </c>
    </row>
    <row r="211" spans="1:15" x14ac:dyDescent="0.2">
      <c r="B211" s="15" t="s">
        <v>35</v>
      </c>
      <c r="D211" s="21" t="s">
        <v>22</v>
      </c>
      <c r="E211" s="27">
        <v>1859.709897878</v>
      </c>
      <c r="F211" s="7">
        <v>1562.356472854</v>
      </c>
      <c r="G211" s="27">
        <v>365.59264082799996</v>
      </c>
      <c r="H211" s="27">
        <v>516.27176438399999</v>
      </c>
      <c r="I211" s="27">
        <v>343.34622682899999</v>
      </c>
      <c r="J211" s="27">
        <v>326.041890061</v>
      </c>
      <c r="K211" s="27">
        <v>471.868962157</v>
      </c>
      <c r="L211" s="27">
        <v>779.12085163100005</v>
      </c>
      <c r="M211" s="27">
        <v>608.72008409</v>
      </c>
      <c r="O211" s="38">
        <v>89.036086292307644</v>
      </c>
    </row>
    <row r="212" spans="1:15" x14ac:dyDescent="0.2">
      <c r="B212" s="15" t="s">
        <v>36</v>
      </c>
      <c r="D212" s="2" t="s">
        <v>23</v>
      </c>
      <c r="E212" s="27">
        <v>1641.67576457</v>
      </c>
      <c r="F212" s="7">
        <v>1522.1429610550001</v>
      </c>
      <c r="G212" s="28">
        <v>338.43177326400001</v>
      </c>
      <c r="H212" s="28">
        <v>566.51763031399992</v>
      </c>
      <c r="I212" s="28">
        <v>341.34122181000004</v>
      </c>
      <c r="J212" s="28">
        <v>266.81718278</v>
      </c>
      <c r="K212" s="27">
        <v>354.15143075899999</v>
      </c>
      <c r="L212" s="27">
        <v>754.12982124899997</v>
      </c>
      <c r="M212" s="27">
        <v>533.39451256200005</v>
      </c>
      <c r="O212" s="38">
        <v>74.115758511356901</v>
      </c>
    </row>
    <row r="213" spans="1:15" x14ac:dyDescent="0.2">
      <c r="B213" s="15" t="s">
        <v>37</v>
      </c>
      <c r="D213" s="21" t="s">
        <v>24</v>
      </c>
      <c r="E213" s="27">
        <v>1105.2469847100001</v>
      </c>
      <c r="F213" s="7">
        <v>1150.5728296070001</v>
      </c>
      <c r="G213" s="27">
        <v>230.40757215600001</v>
      </c>
      <c r="H213" s="27">
        <v>508.46894091600001</v>
      </c>
      <c r="I213" s="27">
        <v>229.82518964499999</v>
      </c>
      <c r="J213" s="27">
        <v>178.582643461</v>
      </c>
      <c r="K213" s="27">
        <v>85.114031749999995</v>
      </c>
      <c r="L213" s="27">
        <v>716.83658438299994</v>
      </c>
      <c r="M213" s="27">
        <v>303.29636857700001</v>
      </c>
      <c r="O213" s="38">
        <v>68.96367917232341</v>
      </c>
    </row>
    <row r="214" spans="1:15" x14ac:dyDescent="0.2">
      <c r="B214" s="15" t="s">
        <v>38</v>
      </c>
      <c r="D214" s="2" t="s">
        <v>25</v>
      </c>
      <c r="E214" s="27">
        <v>1448.160803022</v>
      </c>
      <c r="F214" s="7">
        <v>1250.564593586</v>
      </c>
      <c r="G214" s="28">
        <v>296.69309713600001</v>
      </c>
      <c r="H214" s="28">
        <v>565.91224499399993</v>
      </c>
      <c r="I214" s="28">
        <v>289.334326417</v>
      </c>
      <c r="J214" s="28">
        <v>88.652290825000009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39</v>
      </c>
      <c r="D215" s="21" t="s">
        <v>26</v>
      </c>
      <c r="E215" s="27">
        <v>1636.948994743</v>
      </c>
      <c r="F215" s="7">
        <v>1313.52572846</v>
      </c>
      <c r="G215" s="27">
        <v>328.444000066</v>
      </c>
      <c r="H215" s="27">
        <v>534.40469860100006</v>
      </c>
      <c r="I215" s="27">
        <v>320.80724188900001</v>
      </c>
      <c r="J215" s="27">
        <v>118.906536714</v>
      </c>
      <c r="K215" s="27">
        <v>456.886533649</v>
      </c>
      <c r="L215" s="27">
        <v>724.252614881</v>
      </c>
      <c r="M215" s="27">
        <v>455.80984621300001</v>
      </c>
      <c r="O215" s="38">
        <v>85.063657205816526</v>
      </c>
    </row>
    <row r="216" spans="1:15" x14ac:dyDescent="0.2">
      <c r="B216" s="15" t="s">
        <v>40</v>
      </c>
      <c r="D216" s="21" t="s">
        <v>27</v>
      </c>
      <c r="E216" s="27">
        <v>1605.1903137930001</v>
      </c>
      <c r="F216" s="7">
        <v>1421.877535606</v>
      </c>
      <c r="G216" s="27">
        <v>363.50441396399998</v>
      </c>
      <c r="H216" s="27">
        <v>473.07207419299999</v>
      </c>
      <c r="I216" s="27">
        <v>332.60361377699996</v>
      </c>
      <c r="J216" s="27">
        <v>248.075585397</v>
      </c>
      <c r="K216" s="27">
        <v>448.16110424999999</v>
      </c>
      <c r="L216" s="27">
        <v>659.25898580099999</v>
      </c>
      <c r="M216" s="27">
        <v>497.77022374199998</v>
      </c>
      <c r="O216" s="38">
        <v>85.004013129254815</v>
      </c>
    </row>
    <row r="217" spans="1:15" x14ac:dyDescent="0.2">
      <c r="B217" s="15" t="s">
        <v>41</v>
      </c>
      <c r="D217" s="21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28">
        <v>586.87964964599996</v>
      </c>
      <c r="O217" s="38">
        <v>83.651700950115838</v>
      </c>
    </row>
    <row r="218" spans="1:15" x14ac:dyDescent="0.2">
      <c r="B218" s="15" t="s">
        <v>42</v>
      </c>
      <c r="D218" s="21" t="s">
        <v>29</v>
      </c>
      <c r="E218" s="27">
        <v>1757.9436636309999</v>
      </c>
      <c r="F218" s="27">
        <v>1419.2950386759999</v>
      </c>
      <c r="G218" s="27">
        <v>379.04240046700005</v>
      </c>
      <c r="H218" s="27">
        <v>471.07667051800001</v>
      </c>
      <c r="I218" s="27">
        <v>362.71627509000001</v>
      </c>
      <c r="J218" s="27">
        <v>200.67727059199999</v>
      </c>
      <c r="K218" s="27">
        <v>513.57129007100002</v>
      </c>
      <c r="L218" s="7">
        <v>678.05921297500004</v>
      </c>
      <c r="M218" s="27">
        <v>566.31316058499999</v>
      </c>
      <c r="O218" s="38">
        <v>81.797624466223823</v>
      </c>
    </row>
    <row r="219" spans="1:15" x14ac:dyDescent="0.2">
      <c r="B219" s="15" t="s">
        <v>43</v>
      </c>
      <c r="D219" s="21" t="s">
        <v>30</v>
      </c>
      <c r="E219" s="27">
        <v>1799.9760908799999</v>
      </c>
      <c r="F219" s="27">
        <v>1553.044607734</v>
      </c>
      <c r="G219" s="27">
        <v>410.27916739299997</v>
      </c>
      <c r="H219" s="27">
        <v>534.31838059099994</v>
      </c>
      <c r="I219" s="27">
        <v>382.28338279499997</v>
      </c>
      <c r="J219" s="27">
        <v>219.10092418799999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44</v>
      </c>
      <c r="D220" s="21" t="s">
        <v>31</v>
      </c>
      <c r="E220" s="27">
        <v>1939.138463877</v>
      </c>
      <c r="F220" s="27">
        <v>1612.984621841</v>
      </c>
      <c r="G220" s="27">
        <v>445.50999573899998</v>
      </c>
      <c r="H220" s="27">
        <v>534.3534733759999</v>
      </c>
      <c r="I220" s="27">
        <v>378.23730843700002</v>
      </c>
      <c r="J220" s="27">
        <v>249.08456504599999</v>
      </c>
      <c r="K220" s="27">
        <v>477.39286724499999</v>
      </c>
      <c r="L220" s="27">
        <v>834.36989662200006</v>
      </c>
      <c r="M220" s="27">
        <v>627.37570000999995</v>
      </c>
      <c r="O220" s="38">
        <v>82.252895343778661</v>
      </c>
    </row>
    <row r="221" spans="1:15" x14ac:dyDescent="0.2">
      <c r="B221" s="15" t="s">
        <v>45</v>
      </c>
      <c r="D221" s="21" t="s">
        <v>32</v>
      </c>
      <c r="E221" s="27">
        <v>1822.4500151269999</v>
      </c>
      <c r="F221" s="27">
        <v>1810.6404884639999</v>
      </c>
      <c r="G221" s="27">
        <v>452.236071036</v>
      </c>
      <c r="H221" s="27">
        <v>637.11290715300004</v>
      </c>
      <c r="I221" s="27">
        <v>434.34871013700001</v>
      </c>
      <c r="J221" s="27">
        <v>280.50586710300001</v>
      </c>
      <c r="K221" s="27">
        <v>574.95851395499994</v>
      </c>
      <c r="L221" s="27">
        <v>663.44411332000004</v>
      </c>
      <c r="M221" s="27">
        <v>584.04738785200004</v>
      </c>
      <c r="O221" s="38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27">
        <v>1814.8918328079999</v>
      </c>
      <c r="F222" s="27">
        <v>1692.1223364279999</v>
      </c>
      <c r="G222" s="27">
        <v>342.60648911800001</v>
      </c>
      <c r="H222" s="27">
        <v>640.148093948</v>
      </c>
      <c r="I222" s="27">
        <v>373.30091209599999</v>
      </c>
      <c r="J222" s="27">
        <v>325.34935945900003</v>
      </c>
      <c r="K222" s="27">
        <v>599.01087258300004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35</v>
      </c>
      <c r="D223" s="2" t="s">
        <v>22</v>
      </c>
      <c r="E223" s="27">
        <v>1953.825093096</v>
      </c>
      <c r="F223" s="27">
        <v>1634.625597273</v>
      </c>
      <c r="G223" s="27">
        <v>371.69903521599997</v>
      </c>
      <c r="H223" s="27">
        <v>610.10980036500007</v>
      </c>
      <c r="I223" s="27">
        <v>377.31918607499995</v>
      </c>
      <c r="J223" s="27">
        <v>268.30292638000003</v>
      </c>
      <c r="K223" s="27">
        <v>641.23557275799999</v>
      </c>
      <c r="L223" s="27">
        <v>697.196257704</v>
      </c>
      <c r="M223" s="27">
        <v>615.39326263400005</v>
      </c>
      <c r="O223" s="38">
        <v>92.56188431252609</v>
      </c>
    </row>
    <row r="224" spans="1:15" x14ac:dyDescent="0.2">
      <c r="B224" s="15" t="s">
        <v>36</v>
      </c>
      <c r="D224" s="2" t="s">
        <v>23</v>
      </c>
      <c r="E224" s="27">
        <v>2092.6022356449998</v>
      </c>
      <c r="F224" s="27">
        <v>2037.388108546</v>
      </c>
      <c r="G224" s="27">
        <v>456.10760127899999</v>
      </c>
      <c r="H224" s="27">
        <v>773.67141806400002</v>
      </c>
      <c r="I224" s="27">
        <v>410.12381075900004</v>
      </c>
      <c r="J224" s="27">
        <v>391.01142207799995</v>
      </c>
      <c r="K224" s="27">
        <v>739.90547124199998</v>
      </c>
      <c r="L224" s="27">
        <v>766.34710501699999</v>
      </c>
      <c r="M224" s="27">
        <v>586.34965938599998</v>
      </c>
      <c r="O224" s="38">
        <v>94.161858141129883</v>
      </c>
    </row>
    <row r="225" spans="1:15" x14ac:dyDescent="0.2">
      <c r="B225" s="15" t="s">
        <v>37</v>
      </c>
      <c r="D225" s="2" t="s">
        <v>24</v>
      </c>
      <c r="E225" s="27">
        <v>2231.0568460479999</v>
      </c>
      <c r="F225" s="27">
        <v>1930.604245598</v>
      </c>
      <c r="G225" s="27">
        <v>410.93441185400002</v>
      </c>
      <c r="H225" s="27">
        <v>739.05826653599991</v>
      </c>
      <c r="I225" s="27">
        <v>415.74762712100005</v>
      </c>
      <c r="J225" s="27">
        <v>350.79801033199999</v>
      </c>
      <c r="K225" s="27">
        <v>678.17793467700005</v>
      </c>
      <c r="L225" s="27">
        <v>824.679899471</v>
      </c>
      <c r="M225" s="27">
        <v>728.19901189999996</v>
      </c>
      <c r="O225" s="38">
        <v>92.514079477807442</v>
      </c>
    </row>
    <row r="226" spans="1:15" x14ac:dyDescent="0.2">
      <c r="B226" s="15" t="s">
        <v>38</v>
      </c>
      <c r="D226" s="2" t="s">
        <v>25</v>
      </c>
      <c r="E226" s="27">
        <v>2220.9236887080001</v>
      </c>
      <c r="F226" s="27">
        <v>1896.4569681109999</v>
      </c>
      <c r="G226" s="27">
        <v>393.515197527</v>
      </c>
      <c r="H226" s="27">
        <v>757.59568722699998</v>
      </c>
      <c r="I226" s="27">
        <v>423.88651414699996</v>
      </c>
      <c r="J226" s="27">
        <v>315.37577133799999</v>
      </c>
      <c r="K226" s="27">
        <v>809.20799085800002</v>
      </c>
      <c r="L226" s="27">
        <v>842.72272119499996</v>
      </c>
      <c r="M226" s="27">
        <v>568.99297665500001</v>
      </c>
      <c r="O226" s="38">
        <v>94.892413519350256</v>
      </c>
    </row>
    <row r="227" spans="1:15" x14ac:dyDescent="0.2">
      <c r="B227" s="15" t="s">
        <v>39</v>
      </c>
      <c r="D227" s="21" t="s">
        <v>26</v>
      </c>
      <c r="E227" s="27">
        <v>2272.9300987440001</v>
      </c>
      <c r="F227" s="27">
        <v>2077.1906140389997</v>
      </c>
      <c r="G227" s="27">
        <v>469.93520415500001</v>
      </c>
      <c r="H227" s="27">
        <v>786.14191008900002</v>
      </c>
      <c r="I227" s="27">
        <v>470.812008762</v>
      </c>
      <c r="J227" s="27">
        <v>342.63075213100001</v>
      </c>
      <c r="K227" s="27">
        <v>816.81767373900004</v>
      </c>
      <c r="L227" s="27">
        <v>806.39826489899997</v>
      </c>
      <c r="M227" s="27">
        <v>649.71416010600001</v>
      </c>
      <c r="O227" s="38">
        <v>98.543568887710279</v>
      </c>
    </row>
    <row r="228" spans="1:15" x14ac:dyDescent="0.2">
      <c r="B228" s="15" t="s">
        <v>40</v>
      </c>
      <c r="D228" s="21" t="s">
        <v>27</v>
      </c>
      <c r="E228" s="27">
        <v>2277.1172981169998</v>
      </c>
      <c r="F228" s="27">
        <v>2354.6226625109998</v>
      </c>
      <c r="G228" s="27">
        <v>497.86900779300004</v>
      </c>
      <c r="H228" s="27">
        <v>902.78375549300006</v>
      </c>
      <c r="I228" s="27">
        <v>479.152005084</v>
      </c>
      <c r="J228" s="27">
        <v>462.73690202199998</v>
      </c>
      <c r="K228" s="27">
        <v>775.06297600599999</v>
      </c>
      <c r="L228" s="27">
        <v>854.32223290599995</v>
      </c>
      <c r="M228" s="27">
        <v>647.73208920499997</v>
      </c>
      <c r="O228" s="38">
        <v>97.437027373645989</v>
      </c>
    </row>
    <row r="229" spans="1:15" x14ac:dyDescent="0.2">
      <c r="B229" s="15" t="s">
        <v>41</v>
      </c>
      <c r="D229" s="21" t="s">
        <v>28</v>
      </c>
      <c r="E229" s="27">
        <v>2245.06800329</v>
      </c>
      <c r="F229" s="27">
        <v>2430.4411308120002</v>
      </c>
      <c r="G229" s="27">
        <v>507.13651952799995</v>
      </c>
      <c r="H229" s="27">
        <v>975.99293641500003</v>
      </c>
      <c r="I229" s="27">
        <v>487.89311842500001</v>
      </c>
      <c r="J229" s="27">
        <v>454.71764632599997</v>
      </c>
      <c r="K229" s="27">
        <v>745.03197976000001</v>
      </c>
      <c r="L229" s="27">
        <v>850.96356643700005</v>
      </c>
      <c r="M229" s="27">
        <v>649.07245709300003</v>
      </c>
      <c r="O229" s="38">
        <v>92.974941202554135</v>
      </c>
    </row>
    <row r="230" spans="1:15" x14ac:dyDescent="0.2">
      <c r="B230" s="15" t="s">
        <v>42</v>
      </c>
      <c r="D230" s="21" t="s">
        <v>29</v>
      </c>
      <c r="E230" s="27">
        <v>2302.4022876210001</v>
      </c>
      <c r="F230" s="27">
        <v>2273.7305599039996</v>
      </c>
      <c r="G230" s="27">
        <v>503.57922270699999</v>
      </c>
      <c r="H230" s="27">
        <v>908.72537482799999</v>
      </c>
      <c r="I230" s="27">
        <v>487.59809353600002</v>
      </c>
      <c r="J230" s="27">
        <v>359.91448737500002</v>
      </c>
      <c r="K230" s="27">
        <v>728.0096661</v>
      </c>
      <c r="L230" s="27">
        <v>904.696925857</v>
      </c>
      <c r="M230" s="27">
        <v>669.69569566400003</v>
      </c>
      <c r="O230" s="38">
        <v>94.526015499903181</v>
      </c>
    </row>
    <row r="231" spans="1:15" x14ac:dyDescent="0.2">
      <c r="B231" s="15" t="s">
        <v>43</v>
      </c>
      <c r="D231" s="2" t="s">
        <v>30</v>
      </c>
      <c r="E231" s="27">
        <v>2577.6544380260002</v>
      </c>
      <c r="F231" s="27">
        <v>2282.0118249019997</v>
      </c>
      <c r="G231" s="27">
        <v>505.63591866899998</v>
      </c>
      <c r="H231" s="27">
        <v>870.72806845400009</v>
      </c>
      <c r="I231" s="27">
        <v>438.73056831700001</v>
      </c>
      <c r="J231" s="27">
        <v>460.05255824099999</v>
      </c>
      <c r="K231" s="27">
        <v>958.26375600100005</v>
      </c>
      <c r="L231" s="27">
        <v>922.13359865500001</v>
      </c>
      <c r="M231" s="27">
        <v>697.25708337000003</v>
      </c>
      <c r="O231" s="38">
        <v>100.01091681678724</v>
      </c>
    </row>
    <row r="232" spans="1:15" x14ac:dyDescent="0.2">
      <c r="B232" s="15" t="s">
        <v>44</v>
      </c>
      <c r="D232" s="2" t="s">
        <v>31</v>
      </c>
      <c r="E232" s="27">
        <v>2608.2552294249999</v>
      </c>
      <c r="F232" s="27">
        <v>2507.7843021610001</v>
      </c>
      <c r="G232" s="27">
        <v>535.93251830700001</v>
      </c>
      <c r="H232" s="27">
        <v>963.62555003699993</v>
      </c>
      <c r="I232" s="27">
        <v>455.49769464399998</v>
      </c>
      <c r="J232" s="27">
        <v>535.73381404600002</v>
      </c>
      <c r="K232" s="27">
        <v>808.93897122999999</v>
      </c>
      <c r="L232" s="27">
        <v>1016.097584392</v>
      </c>
      <c r="M232" s="27">
        <v>783.218673803</v>
      </c>
      <c r="O232" s="38">
        <v>95.321991513546436</v>
      </c>
    </row>
    <row r="233" spans="1:15" x14ac:dyDescent="0.2">
      <c r="B233" s="15" t="s">
        <v>71</v>
      </c>
      <c r="D233" s="2" t="s">
        <v>32</v>
      </c>
      <c r="E233" s="27">
        <v>2102.4727938440001</v>
      </c>
      <c r="F233" s="27">
        <v>2570.2097103340002</v>
      </c>
      <c r="G233" s="27">
        <v>556.941937317</v>
      </c>
      <c r="H233" s="27">
        <v>988.28690506699991</v>
      </c>
      <c r="I233" s="27">
        <v>478.097576753</v>
      </c>
      <c r="J233" s="27">
        <v>536.63194125899997</v>
      </c>
      <c r="K233" s="27">
        <v>307.59086175099998</v>
      </c>
      <c r="L233" s="27">
        <v>1032.3637650359999</v>
      </c>
      <c r="M233" s="27">
        <v>762.51816705700003</v>
      </c>
      <c r="O233" s="38">
        <v>90.741800754911992</v>
      </c>
    </row>
    <row r="234" spans="1:15" x14ac:dyDescent="0.2">
      <c r="A234">
        <v>2022</v>
      </c>
      <c r="B234" s="15" t="s">
        <v>34</v>
      </c>
      <c r="C234" s="45">
        <v>2022</v>
      </c>
      <c r="D234" s="2" t="s">
        <v>33</v>
      </c>
      <c r="E234" s="27">
        <v>2455.5693032620002</v>
      </c>
      <c r="F234" s="27">
        <v>2581.0919509380001</v>
      </c>
      <c r="G234" s="27">
        <v>484.37948529400001</v>
      </c>
      <c r="H234" s="27">
        <v>1011.055942522</v>
      </c>
      <c r="I234" s="27">
        <v>564.74563295999997</v>
      </c>
      <c r="J234" s="27">
        <v>512.50955498199994</v>
      </c>
      <c r="K234" s="27">
        <v>765.69165420000002</v>
      </c>
      <c r="L234" s="27">
        <v>974.50353229400002</v>
      </c>
      <c r="M234" s="27">
        <v>715.37411676800002</v>
      </c>
      <c r="O234" s="38">
        <v>101.50829372050481</v>
      </c>
    </row>
    <row r="235" spans="1:15" x14ac:dyDescent="0.2">
      <c r="B235" s="15" t="s">
        <v>35</v>
      </c>
      <c r="D235" s="2" t="s">
        <v>22</v>
      </c>
      <c r="E235" s="27">
        <v>2666.8566259150002</v>
      </c>
      <c r="F235" s="27">
        <v>2387.9526834660001</v>
      </c>
      <c r="G235" s="27">
        <v>424.50168910399998</v>
      </c>
      <c r="H235" s="27">
        <v>1013.313516126</v>
      </c>
      <c r="I235" s="27">
        <v>473.21181481900004</v>
      </c>
      <c r="J235" s="27">
        <v>466.09813425200002</v>
      </c>
      <c r="K235" s="27">
        <v>851.20389851000004</v>
      </c>
      <c r="L235" s="27">
        <v>1045.9085525840001</v>
      </c>
      <c r="M235" s="27">
        <v>769.744174821</v>
      </c>
      <c r="O235" s="38">
        <v>103.34877425083772</v>
      </c>
    </row>
    <row r="236" spans="1:15" x14ac:dyDescent="0.2">
      <c r="B236" s="15" t="s">
        <v>36</v>
      </c>
      <c r="D236" s="2" t="s">
        <v>23</v>
      </c>
      <c r="E236" s="27">
        <v>2962.658491484</v>
      </c>
      <c r="F236" s="27">
        <v>2883.9756045220001</v>
      </c>
      <c r="G236" s="27">
        <v>566.897141025</v>
      </c>
      <c r="H236" s="27">
        <v>1138.6456291449999</v>
      </c>
      <c r="I236" s="27">
        <v>543.16413000600005</v>
      </c>
      <c r="J236" s="27">
        <v>607.62454356599994</v>
      </c>
      <c r="K236" s="27">
        <v>1240.1569838600001</v>
      </c>
      <c r="L236" s="27">
        <v>1023.00344623</v>
      </c>
      <c r="M236" s="27">
        <v>699.49806139400005</v>
      </c>
      <c r="O236" s="38">
        <v>110.08976388956458</v>
      </c>
    </row>
    <row r="237" spans="1:15" x14ac:dyDescent="0.2">
      <c r="B237" s="15" t="s">
        <v>37</v>
      </c>
      <c r="D237" s="21" t="s">
        <v>24</v>
      </c>
      <c r="E237" s="27">
        <v>2891.7250055640002</v>
      </c>
      <c r="F237" s="27">
        <v>2706.7500673340001</v>
      </c>
      <c r="G237" s="27">
        <v>486.79815995499996</v>
      </c>
      <c r="H237" s="27">
        <v>1064.0650172190001</v>
      </c>
      <c r="I237" s="27">
        <v>516.55269982899995</v>
      </c>
      <c r="J237" s="27">
        <v>632.12038599900006</v>
      </c>
      <c r="K237" s="27">
        <v>1050.34643291</v>
      </c>
      <c r="L237" s="27">
        <v>1023.1407718729999</v>
      </c>
      <c r="M237" s="27">
        <v>818.23780078100003</v>
      </c>
      <c r="O237" s="38">
        <v>103.28559494082596</v>
      </c>
    </row>
    <row r="238" spans="1:15" x14ac:dyDescent="0.2">
      <c r="B238" s="15" t="s">
        <v>38</v>
      </c>
      <c r="D238" s="2" t="s">
        <v>25</v>
      </c>
      <c r="E238" s="27">
        <v>2844.0205774679998</v>
      </c>
      <c r="F238" s="27">
        <v>2706.3387914530003</v>
      </c>
      <c r="G238" s="27">
        <v>531.47554472400009</v>
      </c>
      <c r="H238" s="27">
        <v>908.06642112199995</v>
      </c>
      <c r="I238" s="27">
        <v>520.81443859799992</v>
      </c>
      <c r="J238" s="27">
        <v>733.36055689199998</v>
      </c>
      <c r="K238" s="27">
        <v>1108.07708551</v>
      </c>
      <c r="L238" s="27">
        <v>1086.0942263950001</v>
      </c>
      <c r="M238" s="27">
        <v>649.84926556300002</v>
      </c>
      <c r="O238" s="38">
        <v>106.11358395112842</v>
      </c>
    </row>
    <row r="239" spans="1:15" x14ac:dyDescent="0.2">
      <c r="B239" s="15" t="s">
        <v>39</v>
      </c>
      <c r="D239" s="2" t="s">
        <v>26</v>
      </c>
      <c r="E239" s="27">
        <v>3047.7628304790001</v>
      </c>
      <c r="F239" s="27">
        <v>2970.055445813</v>
      </c>
      <c r="G239" s="27">
        <v>534.39609435599994</v>
      </c>
      <c r="H239" s="27">
        <v>1026.2840241659999</v>
      </c>
      <c r="I239" s="27">
        <v>477.72850054899999</v>
      </c>
      <c r="J239" s="27">
        <v>919.19163361100004</v>
      </c>
      <c r="K239" s="27">
        <v>1221.0234035399999</v>
      </c>
      <c r="L239" s="27">
        <v>995.78443750600002</v>
      </c>
      <c r="M239" s="27">
        <v>830.95498943300004</v>
      </c>
      <c r="O239" s="38">
        <v>107.3870519220997</v>
      </c>
    </row>
    <row r="240" spans="1:15" x14ac:dyDescent="0.2">
      <c r="B240" s="15" t="s">
        <v>40</v>
      </c>
      <c r="D240" s="2" t="s">
        <v>27</v>
      </c>
      <c r="E240" s="27">
        <v>2721.825616182</v>
      </c>
      <c r="F240" s="27">
        <v>2700.0721972430001</v>
      </c>
      <c r="G240" s="27">
        <v>557.43564762400001</v>
      </c>
      <c r="H240" s="27">
        <v>914.09010248200002</v>
      </c>
      <c r="I240" s="27">
        <v>513.02770043099997</v>
      </c>
      <c r="J240" s="27">
        <v>707.98790624599997</v>
      </c>
      <c r="K240" s="27">
        <v>965.75015540000004</v>
      </c>
      <c r="L240" s="27">
        <v>1052.4873366500001</v>
      </c>
      <c r="M240" s="27">
        <v>703.58812413199996</v>
      </c>
      <c r="O240" s="38">
        <v>98.838903709028827</v>
      </c>
    </row>
    <row r="241" spans="1:15" x14ac:dyDescent="0.2">
      <c r="B241" s="15" t="s">
        <v>41</v>
      </c>
      <c r="D241" s="2" t="s">
        <v>28</v>
      </c>
      <c r="E241" s="27">
        <v>2642.473056025</v>
      </c>
      <c r="F241" s="27">
        <v>2882.00260807</v>
      </c>
      <c r="G241" s="27">
        <v>621.66066647399998</v>
      </c>
      <c r="H241" s="27">
        <v>1003.38868243</v>
      </c>
      <c r="I241" s="27">
        <v>585.46823150899991</v>
      </c>
      <c r="J241" s="27">
        <v>664.63613343399993</v>
      </c>
      <c r="K241" s="27">
        <v>941.06864083999994</v>
      </c>
      <c r="L241" s="27">
        <v>930.74271138999995</v>
      </c>
      <c r="M241" s="27">
        <v>770.66170379499999</v>
      </c>
      <c r="O241" s="38">
        <v>96.455648229906359</v>
      </c>
    </row>
    <row r="242" spans="1:15" x14ac:dyDescent="0.2">
      <c r="B242" s="15" t="s">
        <v>42</v>
      </c>
      <c r="D242" s="2" t="s">
        <v>29</v>
      </c>
      <c r="E242" s="27">
        <v>2625.2675856290002</v>
      </c>
      <c r="F242" s="27">
        <v>3011.0923662370001</v>
      </c>
      <c r="G242" s="27">
        <v>609.1545699699999</v>
      </c>
      <c r="H242" s="27">
        <v>1162.294404429</v>
      </c>
      <c r="I242" s="27">
        <v>558.35369962699997</v>
      </c>
      <c r="J242" s="27">
        <v>656.74195391900003</v>
      </c>
      <c r="K242" s="27">
        <v>859.69251772999996</v>
      </c>
      <c r="L242" s="27">
        <v>961.59789774399997</v>
      </c>
      <c r="M242" s="27">
        <v>803.97717015499995</v>
      </c>
      <c r="O242" s="38">
        <v>93.71141551436655</v>
      </c>
    </row>
    <row r="243" spans="1:15" x14ac:dyDescent="0.2">
      <c r="B243" s="15" t="s">
        <v>43</v>
      </c>
      <c r="D243" s="21" t="s">
        <v>30</v>
      </c>
      <c r="E243" s="27">
        <v>2623.6514912510002</v>
      </c>
      <c r="F243" s="27">
        <v>2711.3871735990001</v>
      </c>
      <c r="G243" s="27">
        <v>577.49576106500001</v>
      </c>
      <c r="H243" s="27">
        <v>898.76273048000007</v>
      </c>
      <c r="I243" s="27">
        <v>533.16536491600004</v>
      </c>
      <c r="J243" s="27">
        <v>694.65616878099991</v>
      </c>
      <c r="K243" s="27">
        <v>855.71512611000003</v>
      </c>
      <c r="L243" s="27">
        <v>1054.419639511</v>
      </c>
      <c r="M243" s="27">
        <v>713.51672563</v>
      </c>
      <c r="O243" s="38">
        <v>98.742837308166003</v>
      </c>
    </row>
    <row r="244" spans="1:15" x14ac:dyDescent="0.2">
      <c r="B244" s="15" t="s">
        <v>44</v>
      </c>
      <c r="D244" s="2" t="s">
        <v>31</v>
      </c>
      <c r="E244" s="27">
        <v>2570.0872013329999</v>
      </c>
      <c r="F244" s="27">
        <v>2912.2838026049999</v>
      </c>
      <c r="G244" s="27">
        <v>635.36122303700006</v>
      </c>
      <c r="H244" s="27">
        <v>933.87299240200002</v>
      </c>
      <c r="I244" s="27">
        <v>541.71183633500004</v>
      </c>
      <c r="J244" s="27">
        <v>793.10590726400005</v>
      </c>
      <c r="K244" s="27">
        <v>862.05835568999998</v>
      </c>
      <c r="L244" s="27">
        <v>977.64756233900005</v>
      </c>
      <c r="M244" s="27">
        <v>730.38128330400002</v>
      </c>
      <c r="O244" s="38">
        <v>95.167607080935241</v>
      </c>
    </row>
    <row r="245" spans="1:15" x14ac:dyDescent="0.2">
      <c r="B245" s="15" t="s">
        <v>71</v>
      </c>
      <c r="D245" s="2" t="s">
        <v>32</v>
      </c>
      <c r="E245" s="27">
        <v>2606.366435503</v>
      </c>
      <c r="F245" s="27">
        <v>2595.9467127990001</v>
      </c>
      <c r="G245" s="27">
        <v>557.66701915700003</v>
      </c>
      <c r="H245" s="27">
        <v>888.61229682999999</v>
      </c>
      <c r="I245" s="27">
        <v>529.04673523200006</v>
      </c>
      <c r="J245" s="27">
        <v>613.75316805</v>
      </c>
      <c r="K245" s="27">
        <v>866.16909104000001</v>
      </c>
      <c r="L245" s="27">
        <v>942.78739020099999</v>
      </c>
      <c r="M245" s="27">
        <v>797.40995426200004</v>
      </c>
      <c r="O245" s="38">
        <v>92.065290003017665</v>
      </c>
    </row>
    <row r="246" spans="1:15" x14ac:dyDescent="0.2">
      <c r="A246">
        <v>2023</v>
      </c>
      <c r="B246" s="15" t="s">
        <v>34</v>
      </c>
      <c r="C246">
        <v>2023</v>
      </c>
      <c r="D246" s="2" t="s">
        <v>33</v>
      </c>
      <c r="E246" s="27">
        <v>2337.7187138509998</v>
      </c>
      <c r="F246" s="27">
        <v>2488.09053537</v>
      </c>
      <c r="G246" s="27">
        <v>463.65292821999998</v>
      </c>
      <c r="H246" s="27">
        <v>836.91917847499997</v>
      </c>
      <c r="I246" s="27">
        <v>535.36920486500003</v>
      </c>
      <c r="J246" s="27">
        <v>643.69490657300003</v>
      </c>
      <c r="K246" s="27">
        <v>653.97857727999997</v>
      </c>
      <c r="L246" s="27">
        <v>1036.7720614360001</v>
      </c>
      <c r="M246" s="27">
        <v>646.96807513500005</v>
      </c>
      <c r="O246" s="38">
        <v>90.152631933811065</v>
      </c>
    </row>
    <row r="247" spans="1:15" x14ac:dyDescent="0.2">
      <c r="B247" s="15" t="s">
        <v>35</v>
      </c>
      <c r="D247" s="21" t="s">
        <v>22</v>
      </c>
      <c r="E247" s="27">
        <v>2522.2902891869999</v>
      </c>
      <c r="F247" s="27">
        <v>2432.8044519620003</v>
      </c>
      <c r="G247" s="27">
        <v>508.65994360100001</v>
      </c>
      <c r="H247" s="27">
        <v>843.21172553399992</v>
      </c>
      <c r="I247" s="27">
        <v>478.43502285200003</v>
      </c>
      <c r="J247" s="27">
        <v>595.51943028200003</v>
      </c>
      <c r="K247" s="27">
        <v>635.37479210000004</v>
      </c>
      <c r="L247" s="27">
        <v>1034.022906642</v>
      </c>
      <c r="M247" s="27">
        <v>852.892590445</v>
      </c>
      <c r="O247" s="38">
        <v>90.6679851598645</v>
      </c>
    </row>
    <row r="248" spans="1:15" x14ac:dyDescent="0.2">
      <c r="B248" s="15" t="s">
        <v>36</v>
      </c>
      <c r="D248" s="2" t="s">
        <v>23</v>
      </c>
      <c r="E248" s="27">
        <v>2601.6915147949999</v>
      </c>
      <c r="F248" s="27">
        <v>2577.4579283619996</v>
      </c>
      <c r="G248" s="27">
        <v>583.51499166999997</v>
      </c>
      <c r="H248" s="27">
        <v>857.01908150700001</v>
      </c>
      <c r="I248" s="27">
        <v>504.04835961399999</v>
      </c>
      <c r="J248" s="27">
        <v>626.05258508099996</v>
      </c>
      <c r="K248" s="27">
        <v>610.45329135099996</v>
      </c>
      <c r="L248" s="27">
        <v>1183.688787029</v>
      </c>
      <c r="M248" s="27">
        <v>807.54943641499995</v>
      </c>
      <c r="O248" s="38">
        <v>89.99391256055489</v>
      </c>
    </row>
    <row r="249" spans="1:15" x14ac:dyDescent="0.2">
      <c r="B249" s="15" t="s">
        <v>37</v>
      </c>
      <c r="D249" s="21" t="s">
        <v>24</v>
      </c>
      <c r="E249" s="27">
        <v>2528.2376089079999</v>
      </c>
      <c r="F249" s="27">
        <v>2455.1733571300001</v>
      </c>
      <c r="G249" s="27">
        <v>515.88159221299998</v>
      </c>
      <c r="H249" s="27">
        <v>843.26535776699995</v>
      </c>
      <c r="I249" s="27">
        <v>492.74909046600004</v>
      </c>
      <c r="J249" s="27">
        <v>597.30308456199998</v>
      </c>
      <c r="K249" s="27">
        <v>719.32114096700002</v>
      </c>
      <c r="L249" s="27">
        <v>1065.7204949239999</v>
      </c>
      <c r="M249" s="27">
        <v>743.19597301700003</v>
      </c>
      <c r="O249" s="38">
        <v>94.527984632659852</v>
      </c>
    </row>
    <row r="250" spans="1:15" x14ac:dyDescent="0.2">
      <c r="B250" s="15" t="s">
        <v>38</v>
      </c>
      <c r="D250" s="2" t="s">
        <v>25</v>
      </c>
      <c r="E250" s="27">
        <v>2638.2568988120001</v>
      </c>
      <c r="F250" s="27">
        <v>2590.3190213739999</v>
      </c>
      <c r="G250" s="27">
        <v>593.91837358999999</v>
      </c>
      <c r="H250" s="27">
        <v>952.93609893099995</v>
      </c>
      <c r="I250" s="27">
        <v>570.54922004599996</v>
      </c>
      <c r="J250" s="27">
        <v>459.14179724100001</v>
      </c>
      <c r="K250" s="27">
        <v>717.87438411999995</v>
      </c>
      <c r="L250" s="27">
        <v>1110.9574594969999</v>
      </c>
      <c r="M250" s="27">
        <v>809.42505519500003</v>
      </c>
      <c r="O250" s="38">
        <v>91.647957973921308</v>
      </c>
    </row>
    <row r="251" spans="1:15" x14ac:dyDescent="0.2">
      <c r="B251" s="15" t="s">
        <v>74</v>
      </c>
      <c r="D251" s="2" t="s">
        <v>26</v>
      </c>
      <c r="E251" s="27">
        <v>2530.8498201440002</v>
      </c>
      <c r="F251" s="27">
        <v>2413.723510932</v>
      </c>
      <c r="G251" s="27">
        <v>576.49854564400005</v>
      </c>
      <c r="H251" s="27">
        <v>906.30469935300005</v>
      </c>
      <c r="I251" s="27">
        <v>558.21132980099992</v>
      </c>
      <c r="J251" s="27">
        <v>366.91014258000001</v>
      </c>
      <c r="K251" s="27">
        <v>652.55331837000006</v>
      </c>
      <c r="L251" s="27">
        <v>1053.1567169130001</v>
      </c>
      <c r="M251" s="27">
        <v>825.13978486099995</v>
      </c>
      <c r="O251" s="43">
        <v>90.19756417362791</v>
      </c>
    </row>
    <row r="252" spans="1:15" x14ac:dyDescent="0.2">
      <c r="B252" s="15" t="s">
        <v>40</v>
      </c>
      <c r="D252" s="2" t="s">
        <v>27</v>
      </c>
      <c r="E252" s="27">
        <v>2567.3699824670002</v>
      </c>
      <c r="F252" s="27">
        <v>2484.7448318360002</v>
      </c>
      <c r="G252" s="27">
        <v>576.55719435399999</v>
      </c>
      <c r="H252" s="27">
        <v>809.264652523</v>
      </c>
      <c r="I252" s="27">
        <v>522.00322690899998</v>
      </c>
      <c r="J252" s="27">
        <v>568.30811363999999</v>
      </c>
      <c r="K252" s="27">
        <v>772.49596172999998</v>
      </c>
      <c r="L252" s="27">
        <v>1008.7245409229999</v>
      </c>
      <c r="M252" s="27">
        <v>786.14947981399996</v>
      </c>
      <c r="O252" s="43">
        <v>93.060643764179488</v>
      </c>
    </row>
    <row r="253" spans="1:15" x14ac:dyDescent="0.2">
      <c r="B253" s="15" t="s">
        <v>41</v>
      </c>
      <c r="D253" s="2" t="s">
        <v>28</v>
      </c>
      <c r="E253" s="27">
        <v>2621.028487991</v>
      </c>
      <c r="F253" s="27">
        <v>2865.2160673469998</v>
      </c>
      <c r="G253" s="27">
        <v>669.03461612499996</v>
      </c>
      <c r="H253" s="27">
        <v>894.96841823</v>
      </c>
      <c r="I253" s="27">
        <v>593.40699094699994</v>
      </c>
      <c r="J253" s="27">
        <v>699.35896809799999</v>
      </c>
      <c r="K253" s="27">
        <v>817.91056557100001</v>
      </c>
      <c r="L253" s="27">
        <v>1014.955388668</v>
      </c>
      <c r="M253" s="27">
        <v>788.16253375199994</v>
      </c>
      <c r="O253" s="43">
        <v>97.864778694559504</v>
      </c>
    </row>
    <row r="254" spans="1:15" x14ac:dyDescent="0.2">
      <c r="B254" s="15" t="s">
        <v>42</v>
      </c>
      <c r="D254" s="2" t="s">
        <v>29</v>
      </c>
      <c r="E254" s="27">
        <v>3065.25202403</v>
      </c>
      <c r="F254" s="27">
        <v>2679.406087973</v>
      </c>
      <c r="G254" s="27">
        <v>594.10298094899997</v>
      </c>
      <c r="H254" s="27">
        <v>743.764545236</v>
      </c>
      <c r="I254" s="27">
        <v>518.37682055499999</v>
      </c>
      <c r="J254" s="27">
        <v>816.85098766900001</v>
      </c>
      <c r="K254" s="27">
        <v>1100.3270993030001</v>
      </c>
      <c r="L254" s="27">
        <v>1044.065127202</v>
      </c>
      <c r="M254" s="27">
        <v>920.85979752499998</v>
      </c>
      <c r="O254" s="43">
        <v>103.65132601053399</v>
      </c>
    </row>
    <row r="255" spans="1:15" x14ac:dyDescent="0.2">
      <c r="B255" s="15" t="s">
        <v>43</v>
      </c>
      <c r="D255" s="21" t="s">
        <v>30</v>
      </c>
      <c r="E255" s="27">
        <v>2606.661074005</v>
      </c>
      <c r="F255" s="27">
        <v>2784.7346998959997</v>
      </c>
      <c r="G255" s="27">
        <v>681.0985394679999</v>
      </c>
      <c r="H255" s="27">
        <v>849.00724997700001</v>
      </c>
      <c r="I255" s="27">
        <v>544.29013689700002</v>
      </c>
      <c r="J255" s="27">
        <v>700.9251703220001</v>
      </c>
      <c r="K255" s="27">
        <v>746.98180876900005</v>
      </c>
      <c r="L255" s="27">
        <v>1051.5370187630001</v>
      </c>
      <c r="M255" s="27">
        <v>808.142246473</v>
      </c>
      <c r="O255" s="43">
        <v>101.82728677094654</v>
      </c>
    </row>
    <row r="256" spans="1:15" x14ac:dyDescent="0.2">
      <c r="B256" s="15" t="s">
        <v>44</v>
      </c>
      <c r="D256" s="21" t="s">
        <v>31</v>
      </c>
      <c r="E256" s="27">
        <v>2511.1253530660001</v>
      </c>
      <c r="F256" s="27">
        <v>2751.0050033029997</v>
      </c>
      <c r="G256" s="27">
        <v>611.23993153900005</v>
      </c>
      <c r="H256" s="27">
        <v>843.88781891600001</v>
      </c>
      <c r="I256" s="27">
        <v>500.645792836</v>
      </c>
      <c r="J256" s="27">
        <v>788.85984334499994</v>
      </c>
      <c r="K256" s="27">
        <v>831.05732667999996</v>
      </c>
      <c r="L256" s="27">
        <v>1000.299762436</v>
      </c>
      <c r="M256" s="27">
        <v>679.76826395000001</v>
      </c>
      <c r="O256" s="43">
        <v>98.270893053428509</v>
      </c>
    </row>
    <row r="257" spans="1:15" x14ac:dyDescent="0.2">
      <c r="B257" s="15" t="s">
        <v>71</v>
      </c>
      <c r="D257" s="21" t="s">
        <v>32</v>
      </c>
      <c r="E257" s="27">
        <v>2596.0477973030002</v>
      </c>
      <c r="F257" s="27">
        <v>2378.9699986669998</v>
      </c>
      <c r="G257" s="27">
        <v>549.725555461</v>
      </c>
      <c r="H257" s="27">
        <v>698.18031011200003</v>
      </c>
      <c r="I257" s="27">
        <v>539.60530191700002</v>
      </c>
      <c r="J257" s="27">
        <v>581.53945707799994</v>
      </c>
      <c r="K257" s="27">
        <v>693.30912255999999</v>
      </c>
      <c r="L257" s="27">
        <v>1119.1754391940001</v>
      </c>
      <c r="M257" s="27">
        <v>783.56323554899996</v>
      </c>
      <c r="O257" s="43">
        <v>94.348015335966494</v>
      </c>
    </row>
    <row r="258" spans="1:15" x14ac:dyDescent="0.2">
      <c r="A258">
        <v>2024</v>
      </c>
      <c r="B258" s="15" t="s">
        <v>34</v>
      </c>
      <c r="C258">
        <v>2024</v>
      </c>
      <c r="D258" s="2" t="s">
        <v>33</v>
      </c>
      <c r="E258" s="27">
        <v>2610.8107841030001</v>
      </c>
      <c r="F258" s="27">
        <v>2294.5516483309998</v>
      </c>
      <c r="G258" s="27">
        <v>503.07135417300003</v>
      </c>
      <c r="H258" s="27">
        <v>752.16721537000001</v>
      </c>
      <c r="I258" s="27">
        <v>507.87245962600002</v>
      </c>
      <c r="J258" s="27">
        <v>519.37830936600005</v>
      </c>
      <c r="K258" s="27">
        <v>874.15187167500005</v>
      </c>
      <c r="L258" s="27">
        <v>943.24221692599997</v>
      </c>
      <c r="M258" s="27">
        <v>793.41669550200004</v>
      </c>
      <c r="O258" s="43">
        <v>94.677017863105732</v>
      </c>
    </row>
    <row r="259" spans="1:15" x14ac:dyDescent="0.2">
      <c r="B259" s="15" t="s">
        <v>35</v>
      </c>
      <c r="D259" s="21" t="s">
        <v>22</v>
      </c>
      <c r="E259" s="27">
        <v>2669.7690419280002</v>
      </c>
      <c r="F259" s="27">
        <v>2101.0811325520003</v>
      </c>
      <c r="G259" s="27">
        <v>464.31035412099999</v>
      </c>
      <c r="H259" s="27">
        <v>730.22054375499999</v>
      </c>
      <c r="I259" s="27">
        <v>431.088082993</v>
      </c>
      <c r="J259" s="27">
        <v>469.016611039</v>
      </c>
      <c r="K259" s="27">
        <v>763.91736405999995</v>
      </c>
      <c r="L259" s="27">
        <v>1141.88875553</v>
      </c>
      <c r="M259" s="27">
        <v>763.962922338</v>
      </c>
      <c r="O259" s="43">
        <v>98.410114688970722</v>
      </c>
    </row>
    <row r="260" spans="1:15" x14ac:dyDescent="0.2">
      <c r="B260" s="15" t="s">
        <v>36</v>
      </c>
      <c r="D260" s="21" t="s">
        <v>23</v>
      </c>
      <c r="E260" s="27">
        <v>2795.358568394</v>
      </c>
      <c r="F260" s="27">
        <v>2340.6428290110002</v>
      </c>
      <c r="G260" s="27">
        <v>532.70256075199995</v>
      </c>
      <c r="H260" s="27">
        <v>767.36883704299998</v>
      </c>
      <c r="I260" s="27">
        <v>458.881640393</v>
      </c>
      <c r="J260" s="27">
        <v>578.69907833399998</v>
      </c>
      <c r="K260" s="27">
        <v>879.44961886999999</v>
      </c>
      <c r="L260" s="27">
        <v>1085.4257175370001</v>
      </c>
      <c r="M260" s="27">
        <v>830.48323198699995</v>
      </c>
      <c r="O260" s="43">
        <v>100.02162943678515</v>
      </c>
    </row>
    <row r="261" spans="1:15" x14ac:dyDescent="0.2">
      <c r="B261" s="15" t="s">
        <v>37</v>
      </c>
      <c r="D261" s="2" t="s">
        <v>24</v>
      </c>
      <c r="E261" s="27">
        <v>2909.2891081409998</v>
      </c>
      <c r="F261" s="27">
        <v>2449.6793680629999</v>
      </c>
      <c r="G261" s="27">
        <v>535.61728765500004</v>
      </c>
      <c r="H261" s="27">
        <v>733.13265751500001</v>
      </c>
      <c r="I261" s="27">
        <v>494.052354175</v>
      </c>
      <c r="J261" s="27">
        <v>684.0589141779999</v>
      </c>
      <c r="K261" s="27">
        <v>897.52543309099997</v>
      </c>
      <c r="L261" s="27">
        <v>1277.2996474510001</v>
      </c>
      <c r="M261" s="27">
        <v>734.46402759900002</v>
      </c>
      <c r="O261" s="43">
        <v>103.08513824438037</v>
      </c>
    </row>
    <row r="262" spans="1:15" x14ac:dyDescent="0.2">
      <c r="B262" s="15" t="s">
        <v>38</v>
      </c>
      <c r="D262" s="2" t="s">
        <v>25</v>
      </c>
      <c r="E262" s="27">
        <v>3041.6421230020001</v>
      </c>
      <c r="F262" s="27">
        <v>2483.022025748</v>
      </c>
      <c r="G262" s="27">
        <v>506.99729175199997</v>
      </c>
      <c r="H262" s="27">
        <v>814.52994501799992</v>
      </c>
      <c r="I262" s="27">
        <v>502.73727799400001</v>
      </c>
      <c r="J262" s="27">
        <v>652.79077343199992</v>
      </c>
      <c r="K262" s="27">
        <v>907.45852237999998</v>
      </c>
      <c r="L262" s="27">
        <v>1338.1333236739999</v>
      </c>
      <c r="M262" s="27">
        <v>796.05027694800003</v>
      </c>
      <c r="O262" s="43">
        <v>100.66762222547364</v>
      </c>
    </row>
    <row r="263" spans="1:15" x14ac:dyDescent="0.2">
      <c r="B263" s="15" t="s">
        <v>39</v>
      </c>
      <c r="D263" s="21" t="s">
        <v>26</v>
      </c>
      <c r="E263" s="27">
        <v>2925.1891983800001</v>
      </c>
      <c r="F263" s="27">
        <v>2322.5029705239999</v>
      </c>
      <c r="G263" s="27">
        <v>477.40283754500001</v>
      </c>
      <c r="H263" s="27">
        <v>748.93752493700003</v>
      </c>
      <c r="I263" s="27">
        <v>489.90884825000001</v>
      </c>
      <c r="J263" s="27">
        <v>599.00742209099997</v>
      </c>
      <c r="K263" s="27">
        <v>667.06583742999999</v>
      </c>
      <c r="L263" s="27">
        <v>1214.345054329</v>
      </c>
      <c r="M263" s="27">
        <v>1043.778306621</v>
      </c>
      <c r="O263" s="43">
        <v>101.1221379967932</v>
      </c>
    </row>
    <row r="264" spans="1:15" x14ac:dyDescent="0.2">
      <c r="B264" s="15" t="s">
        <v>40</v>
      </c>
      <c r="D264" s="2" t="s">
        <v>27</v>
      </c>
      <c r="E264" s="27">
        <v>2707.7903767160001</v>
      </c>
      <c r="F264" s="27">
        <v>2397.5076006059999</v>
      </c>
      <c r="G264" s="27">
        <v>522.43916219200003</v>
      </c>
      <c r="H264" s="27">
        <v>809.66440294699999</v>
      </c>
      <c r="I264" s="27">
        <v>504.87350554199998</v>
      </c>
      <c r="J264" s="27">
        <v>552.13453433400002</v>
      </c>
      <c r="K264" s="27">
        <v>793.69240626999999</v>
      </c>
      <c r="L264" s="27">
        <v>1140.8953165400001</v>
      </c>
      <c r="M264" s="27">
        <v>773.20265390600002</v>
      </c>
      <c r="O264" s="43">
        <v>102.15372750059397</v>
      </c>
    </row>
    <row r="265" spans="1:15" x14ac:dyDescent="0.2">
      <c r="B265" s="15" t="s">
        <v>41</v>
      </c>
      <c r="D265" s="2" t="s">
        <v>28</v>
      </c>
      <c r="E265" s="27">
        <v>2990.7642782950002</v>
      </c>
      <c r="F265" s="27">
        <v>2727.6275467800001</v>
      </c>
      <c r="G265" s="27">
        <v>566.80636425500006</v>
      </c>
      <c r="H265" s="27">
        <v>863.10302279400003</v>
      </c>
      <c r="I265" s="27">
        <v>577.67945965800004</v>
      </c>
      <c r="J265" s="27">
        <v>712.597541686</v>
      </c>
      <c r="K265" s="27">
        <v>912.24451970999996</v>
      </c>
      <c r="L265" s="27">
        <v>1238.739373333</v>
      </c>
      <c r="M265" s="27">
        <v>839.780385252001</v>
      </c>
      <c r="O265" s="43">
        <v>98.978442012954233</v>
      </c>
    </row>
    <row r="266" spans="1:15" x14ac:dyDescent="0.2">
      <c r="B266" s="15" t="s">
        <v>42</v>
      </c>
      <c r="D266" s="2" t="s">
        <v>29</v>
      </c>
      <c r="E266" s="27">
        <v>2758.82776289</v>
      </c>
      <c r="F266" s="27">
        <v>2411.8233016070003</v>
      </c>
      <c r="G266" s="27">
        <v>541.26076259399997</v>
      </c>
      <c r="H266" s="27">
        <v>782.10871303099998</v>
      </c>
      <c r="I266" s="27">
        <v>441.018790008</v>
      </c>
      <c r="J266" s="27">
        <v>643.20200645199998</v>
      </c>
      <c r="K266" s="27">
        <v>688.61944146999997</v>
      </c>
      <c r="L266" s="27">
        <v>1234.565561501</v>
      </c>
      <c r="M266" s="27">
        <v>835.64275991900001</v>
      </c>
      <c r="O266" s="43">
        <v>94.726247224448429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20" spans="16:16" x14ac:dyDescent="0.2">
      <c r="P20" s="44"/>
    </row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2024-11-13T14:26:30Z</dcterms:modified>
</cp:coreProperties>
</file>