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D405AE7C-2036-4321-9511-7A56D4930E35}"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<sst xmlns="http://schemas.openxmlformats.org/spreadsheetml/2006/main" count="640" uniqueCount="151">
  <si>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</si>
  <si>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</si>
  <si>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</si>
  <si>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</si>
  <si>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</si>
  <si>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</si>
  <si>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</si>
  <si>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</si>
  <si>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</si>
  <si>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</si>
  <si>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</si>
  <si>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</si>
  <si>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</si>
  <si>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</si>
  <si>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</si>
  <si>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</si>
  <si>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</si>
  <si>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</si>
  <si>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</si>
  <si>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</si>
  <si>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</si>
  <si>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</si>
  <si>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</si>
  <si>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</si>
  <si>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</si>
  <si>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</si>
  <si>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</si>
  <si>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</si>
  <si>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</si>
  <si>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</si>
  <si>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</si>
  <si>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</si>
  <si>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</si>
  <si>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</si>
  <si>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</si>
  <si>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</si>
  <si>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</si>
  <si>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</si>
  <si>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</si>
  <si>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</si>
  <si>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</si>
  <si>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</si>
  <si>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</si>
  <si>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</si>
  <si>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</si>
  <si>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</si>
  <si>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</si>
  <si>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</si>
  <si>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</si>
  <si>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</si>
  <si>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</si>
  <si>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</si>
  <si>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</si>
  <si>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</si>
  <si>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</si>
  <si>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</si>
  <si>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</si>
  <si>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</si>
  <si>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</si>
  <si>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</si>
  <si>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</si>
  <si>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</si>
  <si>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</si>
  <si>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</si>
  <si>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</si>
  <si>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</si>
  <si>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</si>
  <si>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</si>
  <si>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</si>
  <si>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</si>
  <si>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</si>
  <si>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</si>
  <si>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</si>
  <si>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</si>
  <si>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</si>
  <si>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</si>
  <si>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</si>
  <si>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</si>
  <si>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</si>
  <si>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</si>
  <si>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</si>
  <si>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</si>
  <si>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</si>
  <si>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</si>
  <si>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</si>
  <si>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</si>
  <si>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</si>
  <si>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</si>
  <si>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</si>
  <si>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</si>
  <si>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</si>
  <si>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</si>
  <si>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</si>
  <si>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</si>
  <si>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</si>
  <si>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</si>
  <si>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</si>
  <si>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</si>
  <si>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</si>
  <si>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</si>
  <si>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</si>
  <si>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</si>
  <si>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</si>
  <si>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</si>
  <si>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</si>
  <si>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</si>
  <si>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</si>
  <si>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</si>
  <si>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</si>
  <si>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</si>
  <si>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</si>
  <si>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</si>
  <si>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</si>
  <si>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</si>
  <si>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</si>
  <si>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</si>
  <si>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</si>
  <si>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Valores en millones de dólares</t>
  </si>
  <si>
    <t>28 nov al 04 dic</t>
  </si>
  <si>
    <t>26 dic al 01 ene 2025</t>
  </si>
  <si>
    <t>30 ene al 05 feb</t>
  </si>
  <si>
    <t>27 feb al 05 mar</t>
  </si>
  <si>
    <t>27 mar al 02 abr</t>
  </si>
  <si>
    <t>El encaje requerido se calcula con base en el promedio semanal de los saldos diarios de los depósitos y captaciones de las entidades financieras.</t>
  </si>
  <si>
    <t xml:space="preserve">          1.11.1 Encaje Legal del Sistema Financiero</t>
  </si>
  <si>
    <t>29 may al 04 jun</t>
  </si>
  <si>
    <t>26 jun al 02 jul</t>
  </si>
  <si>
    <t>31 jul al 06 ago</t>
  </si>
  <si>
    <t>28 ago al 03 sep</t>
  </si>
  <si>
    <t>25 sep al 01 oct</t>
  </si>
  <si>
    <t>30 oct al 05 nov</t>
  </si>
  <si>
    <t>27 nov al 03 dic</t>
  </si>
  <si>
    <t>de las entidades de los Sectores Financieros Privado y Popular y Solidario. De conformidad con esta resolución, el nivel de encaje que deberán mantener las entidades de los sectores financieros público,</t>
  </si>
  <si>
    <t>privado y popular y solidario será calculado sobre el promedio semanal de los saldos diarios de los depósitos y captaciones de cada entidad, conforme la siguiente tabla y porcentaje:</t>
  </si>
  <si>
    <t>Sector financiero público y bancos privados</t>
  </si>
  <si>
    <t>JPRFM-2025-014-M
diciembre 2025</t>
  </si>
  <si>
    <t>Cooperativas de Ahorro y Crédito del Segmento 3</t>
  </si>
  <si>
    <t xml:space="preserve">1. El encaje de los bancos privados y de las entidades del sector financiero popular y solidario se podrá constituir de la siguiente manera:
</t>
  </si>
  <si>
    <t>2. El encaje de las entidades del sector financiero público se podrá constituir de la siguiente manera:</t>
  </si>
  <si>
    <t xml:space="preserve">El encaje constituido conforme a las reformas establecidas en la Resolución Nro. JPRFM-2025-014-M deberá cumplirse:
</t>
  </si>
  <si>
    <t xml:space="preserve">* Hasta el 100% con los saldos en dólares de los Estados Unidos de América mantenidos en las cuentas corrientes en el Banco Central del Ecuador
</t>
  </si>
  <si>
    <t xml:space="preserve">* Hasta el 45% con instrumentos emitidos por el ente rector de las finanzas públicas, cuyo plazo original o remanente sea menor a 360 días a la fecha de constitución del encaje, </t>
  </si>
  <si>
    <t xml:space="preserve">   los cuales deberán mantenerse en custodia en el Depósito Centralizado de Valores del Banco Central del Ecuador.
</t>
  </si>
  <si>
    <t>* Hasta el 100% con los saldos en dólares de los Estados Unidos de América mantenidos en las cuentas corrientes en el Banco Central del Ecuador</t>
  </si>
  <si>
    <t xml:space="preserve">* Hasta el 75% con instrumentos emitidos por el ente rector de las finanzas públicas, cuyo plazo original o remanente sea menor a 360 días a la fecha de constitución del encaje, </t>
  </si>
  <si>
    <t xml:space="preserve">   los cuales deberán mantenerse en custodia en el Depósito Centralizado de Valores del Banco Central del Ecuador.</t>
  </si>
  <si>
    <t>* Desde el período comprendido entre el 15 y el 21 de enero de 2026, para bancos privados, cooperativas de los segmentos 1 y 2, cajas centrales y mutualistas; y,</t>
  </si>
  <si>
    <t>* Desde el período comprendido entre el 4 y el 10 de junio de 2026, para las cooperativas de ahorro y crédito del segmento 3.</t>
  </si>
  <si>
    <r>
      <t xml:space="preserve">- La </t>
    </r>
    <r>
      <rPr>
        <b/>
        <sz val="11"/>
        <color theme="1"/>
        <rFont val="Aptos Narrow"/>
        <family val="2"/>
        <scheme val="minor"/>
      </rPr>
      <t>Resolución Nro. JPRFM-2025-014-M</t>
    </r>
    <r>
      <rPr>
        <sz val="11"/>
        <color theme="1"/>
        <rFont val="Aptos Narrow"/>
        <family val="2"/>
        <scheme val="minor"/>
      </rPr>
      <t>, de 3 de diciembre de 2025, la Junta de Política y Regulación Financiera y Monetaria reformó la regulación del porcentaje de encaje</t>
    </r>
  </si>
  <si>
    <t>29 ene al 04 feb</t>
  </si>
  <si>
    <t>26 feb al 04 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</si>
</sst>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34"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
      <sz val="12"/>
      <name val="Aptos Narrow"/>
      <family val="2"/>
      <scheme val="minor"/>
    </font>
    <font>
      <b/>
      <sz val="11"/>
      <color theme="1"/>
      <name val="Aptos Narrow"/>
      <family val="2"/>
      <scheme val="minor"/>
    </font>
    <font>
      <b/>
      <i/>
      <sz val="8"/>
      <color rgb="FF000000"/>
      <name val="Aptos Narrow"/>
      <family val="2"/>
      <scheme val="minor"/>
    </font>
    <font>
      <b/>
      <sz val="8"/>
      <color theme="1"/>
      <name val="Aptos Narrow"/>
      <family val="2"/>
      <scheme val="minor"/>
    </font>
    <font>
      <sz val="8"/>
      <color rgb="FF000000"/>
      <name val="Aptos Narrow"/>
      <family val="2"/>
      <scheme val="minor"/>
    </font>
    <font>
      <sz val="8"/>
      <color theme="1"/>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107">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4" fontId="28" fillId="3" borderId="0" xfId="2" applyNumberFormat="1" applyFont="1" applyFill="1" applyAlignment="1">
      <alignment horizontal="center"/>
    </xf>
    <xf numFmtId="0" fontId="4" fillId="3" borderId="0" xfId="0" applyFont="1" applyFill="1"/>
    <xf numFmtId="4" fontId="28" fillId="0" borderId="0" xfId="2" applyNumberFormat="1" applyFont="1" applyAlignment="1">
      <alignment horizontal="center"/>
    </xf>
    <xf numFmtId="14" fontId="0" fillId="0" borderId="0" xfId="0" quotePrefix="1" applyNumberFormat="1"/>
    <xf numFmtId="0" fontId="0" fillId="0" borderId="3" xfId="0" applyBorder="1"/>
    <xf numFmtId="0" fontId="32" fillId="5" borderId="3" xfId="0" applyFont="1" applyFill="1" applyBorder="1" applyAlignment="1">
      <alignment vertical="center"/>
    </xf>
    <xf numFmtId="165" fontId="32" fillId="5" borderId="3" xfId="0" applyNumberFormat="1" applyFont="1" applyFill="1" applyBorder="1" applyAlignment="1">
      <alignment horizontal="center" vertical="center"/>
    </xf>
    <xf numFmtId="10" fontId="33" fillId="0" borderId="3" xfId="0" applyNumberFormat="1" applyFont="1" applyBorder="1" applyAlignment="1">
      <alignment horizontal="center"/>
    </xf>
    <xf numFmtId="0" fontId="33" fillId="0" borderId="3" xfId="0" applyFont="1" applyBorder="1" applyAlignment="1">
      <alignment horizont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xf numFmtId="0" fontId="21" fillId="5" borderId="3" xfId="0" applyFont="1" applyFill="1" applyBorder="1" applyAlignment="1">
      <alignment horizontal="left" vertical="center"/>
    </xf>
    <xf numFmtId="0" fontId="30" fillId="6" borderId="3" xfId="0" applyFont="1" applyFill="1" applyBorder="1" applyAlignment="1">
      <alignment horizontal="left" vertical="center"/>
    </xf>
    <xf numFmtId="0" fontId="22" fillId="6" borderId="3" xfId="0" applyFont="1" applyFill="1" applyBorder="1" applyAlignment="1">
      <alignment horizontal="left" vertical="center"/>
    </xf>
    <xf numFmtId="0" fontId="31" fillId="4" borderId="6" xfId="0" applyFont="1" applyFill="1" applyBorder="1" applyAlignment="1">
      <alignment horizontal="center" vertical="center" wrapText="1"/>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ceqcluster\SPR\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17"/>
  <sheetViews>
    <sheetView showGridLines="0" tabSelected="1" zoomScale="70" zoomScaleNormal="70" workbookViewId="0">
      <pane xSplit="2" ySplit="12" topLeftCell="C84" activePane="bottomRight" state="frozen"/>
      <selection pane="topRight" activeCell="C1" sqref="C1"/>
      <selection pane="bottomLeft" activeCell="A13" sqref="A13"/>
      <selection pane="bottomRight" activeCell="C223" sqref="C223"/>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9"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124</v>
      </c>
      <c r="B3" s="71"/>
      <c r="C3" s="66"/>
      <c r="D3" s="63"/>
      <c r="E3" s="63"/>
      <c r="F3" s="63"/>
      <c r="G3" s="63"/>
      <c r="H3" s="61"/>
    </row>
    <row r="4" spans="1:11" s="3" customFormat="1" ht="20.25" customHeight="1" x14ac:dyDescent="0.25">
      <c r="A4" s="73" t="s">
        <v>117</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76" t="s">
        <v>24</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114</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115</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116</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118</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119</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120</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121</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122</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8"/>
      <c r="B181" s="28" t="s">
        <v>58</v>
      </c>
      <c r="C181" s="26" t="s">
        <v>125</v>
      </c>
      <c r="D181" s="16">
        <v>3526.8307000000018</v>
      </c>
      <c r="E181" s="16">
        <v>4823.558829999999</v>
      </c>
      <c r="F181" s="16">
        <v>594.79620000000011</v>
      </c>
      <c r="G181" s="16">
        <v>5418.3550300000006</v>
      </c>
      <c r="H181" s="16"/>
      <c r="I181" s="8"/>
    </row>
    <row r="182" spans="1:9" x14ac:dyDescent="0.25">
      <c r="A182" s="28"/>
      <c r="B182" s="28"/>
      <c r="C182" s="26" t="s">
        <v>28</v>
      </c>
      <c r="D182" s="16">
        <v>3549.4874699999991</v>
      </c>
      <c r="E182" s="16">
        <v>4837.9563699999981</v>
      </c>
      <c r="F182" s="16">
        <v>613.50788000000011</v>
      </c>
      <c r="G182" s="16">
        <v>5451.4642499999964</v>
      </c>
      <c r="H182" s="16"/>
      <c r="I182" s="8"/>
    </row>
    <row r="183" spans="1:9" x14ac:dyDescent="0.25">
      <c r="A183" s="28"/>
      <c r="B183" s="28"/>
      <c r="C183" s="26" t="s">
        <v>13</v>
      </c>
      <c r="D183" s="16">
        <v>3607.1376699999992</v>
      </c>
      <c r="E183" s="16">
        <v>4554.6967000000013</v>
      </c>
      <c r="F183" s="16">
        <v>618.87275999999997</v>
      </c>
      <c r="G183" s="16">
        <v>5173.5694599999997</v>
      </c>
      <c r="H183" s="16"/>
      <c r="I183" s="8"/>
    </row>
    <row r="184" spans="1:9" x14ac:dyDescent="0.25">
      <c r="A184" s="28"/>
      <c r="B184" s="28"/>
      <c r="C184" s="26" t="s">
        <v>14</v>
      </c>
      <c r="D184" s="16">
        <v>3603.5925800000009</v>
      </c>
      <c r="E184" s="16">
        <v>4824.3407000000025</v>
      </c>
      <c r="F184" s="16">
        <v>622.21449000000007</v>
      </c>
      <c r="G184" s="16">
        <v>5446.5551900000028</v>
      </c>
      <c r="H184" s="16"/>
      <c r="I184" s="8"/>
    </row>
    <row r="185" spans="1:9" x14ac:dyDescent="0.25">
      <c r="A185" s="28"/>
      <c r="B185" s="75" t="s">
        <v>59</v>
      </c>
      <c r="C185" s="74" t="s">
        <v>126</v>
      </c>
      <c r="D185" s="16">
        <v>3586.0472200000004</v>
      </c>
      <c r="E185" s="16">
        <v>5172.8700100000015</v>
      </c>
      <c r="F185" s="16">
        <v>620.9695700000002</v>
      </c>
      <c r="G185" s="16">
        <v>5793.8395800000008</v>
      </c>
      <c r="H185" s="16"/>
      <c r="I185" s="8"/>
    </row>
    <row r="186" spans="1:9" x14ac:dyDescent="0.25">
      <c r="A186" s="28"/>
      <c r="B186" s="28"/>
      <c r="C186" s="74" t="s">
        <v>40</v>
      </c>
      <c r="D186" s="16">
        <v>3604.3714600000039</v>
      </c>
      <c r="E186" s="16">
        <v>5172.8343900000018</v>
      </c>
      <c r="F186" s="16">
        <v>620.40368000000012</v>
      </c>
      <c r="G186" s="16">
        <v>5793.2380700000058</v>
      </c>
      <c r="H186" s="16"/>
      <c r="I186" s="8"/>
    </row>
    <row r="187" spans="1:9" x14ac:dyDescent="0.25">
      <c r="A187" s="28"/>
      <c r="B187" s="28"/>
      <c r="C187" s="74" t="s">
        <v>24</v>
      </c>
      <c r="D187" s="16">
        <v>3646.9470399999996</v>
      </c>
      <c r="E187" s="16">
        <v>4960.7754600000017</v>
      </c>
      <c r="F187" s="16">
        <v>624.62463000000002</v>
      </c>
      <c r="G187" s="16">
        <v>5585.4000900000028</v>
      </c>
      <c r="H187" s="16"/>
      <c r="I187" s="8"/>
    </row>
    <row r="188" spans="1:9" x14ac:dyDescent="0.25">
      <c r="A188" s="28"/>
      <c r="B188" s="28"/>
      <c r="C188" s="74" t="s">
        <v>9</v>
      </c>
      <c r="D188" s="16">
        <v>3647.8208799999998</v>
      </c>
      <c r="E188" s="16">
        <v>4918.368040000003</v>
      </c>
      <c r="F188" s="16">
        <v>625.84877999999992</v>
      </c>
      <c r="G188" s="16">
        <v>5544.2168199999996</v>
      </c>
      <c r="H188" s="16"/>
      <c r="I188" s="8"/>
    </row>
    <row r="189" spans="1:9" x14ac:dyDescent="0.25">
      <c r="A189" s="28"/>
      <c r="B189" s="28"/>
      <c r="C189" s="74" t="s">
        <v>10</v>
      </c>
      <c r="D189" s="16">
        <v>3619.1201299999998</v>
      </c>
      <c r="E189" s="16">
        <v>4857.8214399999979</v>
      </c>
      <c r="F189" s="16">
        <v>622.57899999999984</v>
      </c>
      <c r="G189" s="16">
        <v>5480.4004399999985</v>
      </c>
      <c r="H189" s="16"/>
      <c r="I189" s="8"/>
    </row>
    <row r="190" spans="1:9" x14ac:dyDescent="0.25">
      <c r="A190" s="28"/>
      <c r="B190" s="75" t="s">
        <v>60</v>
      </c>
      <c r="C190" s="74" t="s">
        <v>127</v>
      </c>
      <c r="D190" s="16">
        <v>3617.4869500000009</v>
      </c>
      <c r="E190" s="16">
        <v>4943.412140000004</v>
      </c>
      <c r="F190" s="16">
        <v>620.45247000000006</v>
      </c>
      <c r="G190" s="16">
        <v>5563.8646100000033</v>
      </c>
      <c r="H190" s="16"/>
      <c r="I190" s="8"/>
    </row>
    <row r="191" spans="1:9" x14ac:dyDescent="0.25">
      <c r="A191" s="28"/>
      <c r="B191" s="28"/>
      <c r="C191" s="74" t="s">
        <v>26</v>
      </c>
      <c r="D191" s="16">
        <v>3632.7632199999989</v>
      </c>
      <c r="E191" s="16">
        <v>5049.5604999999978</v>
      </c>
      <c r="F191" s="16">
        <v>604.09150999999986</v>
      </c>
      <c r="G191" s="16">
        <v>5653.6520100000007</v>
      </c>
      <c r="H191" s="16"/>
      <c r="I191" s="8"/>
    </row>
    <row r="192" spans="1:9" x14ac:dyDescent="0.25">
      <c r="A192" s="28"/>
      <c r="B192" s="28"/>
      <c r="C192" s="74" t="s">
        <v>11</v>
      </c>
      <c r="D192" s="16">
        <v>3657.8924399999978</v>
      </c>
      <c r="E192" s="16">
        <v>4658.8417000000009</v>
      </c>
      <c r="F192" s="16">
        <v>606.34352999999987</v>
      </c>
      <c r="G192" s="16">
        <v>5265.18523</v>
      </c>
      <c r="H192" s="16"/>
      <c r="I192" s="8"/>
    </row>
    <row r="193" spans="1:9" x14ac:dyDescent="0.25">
      <c r="A193" s="28"/>
      <c r="B193" s="28"/>
      <c r="C193" s="74" t="s">
        <v>12</v>
      </c>
      <c r="D193" s="16">
        <v>3645.5177699999986</v>
      </c>
      <c r="E193" s="16">
        <v>4524.5551799999976</v>
      </c>
      <c r="F193" s="16">
        <v>604.74089000000004</v>
      </c>
      <c r="G193" s="16">
        <v>5129.2960699999967</v>
      </c>
      <c r="H193" s="16"/>
      <c r="I193" s="8"/>
    </row>
    <row r="194" spans="1:9" x14ac:dyDescent="0.25">
      <c r="A194" s="28"/>
      <c r="B194" s="75" t="s">
        <v>61</v>
      </c>
      <c r="C194" s="74" t="s">
        <v>128</v>
      </c>
      <c r="D194" s="16">
        <v>3617.877500000001</v>
      </c>
      <c r="E194" s="16">
        <v>4703.3250399999961</v>
      </c>
      <c r="F194" s="16">
        <v>609.75540999999987</v>
      </c>
      <c r="G194" s="16">
        <v>5313.0804499999949</v>
      </c>
      <c r="H194" s="16"/>
      <c r="I194" s="8"/>
    </row>
    <row r="195" spans="1:9" x14ac:dyDescent="0.25">
      <c r="A195" s="28"/>
      <c r="B195" s="28"/>
      <c r="C195" s="74" t="s">
        <v>34</v>
      </c>
      <c r="D195" s="16">
        <v>3641.9621499999998</v>
      </c>
      <c r="E195" s="16">
        <v>4495.6052800000016</v>
      </c>
      <c r="F195" s="16">
        <v>621.04101999999978</v>
      </c>
      <c r="G195" s="16">
        <v>5116.6463000000012</v>
      </c>
      <c r="H195" s="16"/>
      <c r="I195" s="8"/>
    </row>
    <row r="196" spans="1:9" x14ac:dyDescent="0.25">
      <c r="A196" s="28"/>
      <c r="B196" s="28"/>
      <c r="C196" s="74" t="s">
        <v>17</v>
      </c>
      <c r="D196" s="16">
        <v>3688.9571799999999</v>
      </c>
      <c r="E196" s="16">
        <v>4357.653119999999</v>
      </c>
      <c r="F196" s="16">
        <v>648.74504000000013</v>
      </c>
      <c r="G196" s="16">
        <v>5006.3981599999952</v>
      </c>
      <c r="H196" s="16"/>
      <c r="I196" s="8"/>
    </row>
    <row r="197" spans="1:9" x14ac:dyDescent="0.25">
      <c r="A197" s="28"/>
      <c r="B197" s="28"/>
      <c r="C197" s="74" t="s">
        <v>18</v>
      </c>
      <c r="D197" s="16">
        <v>3678.5061499999993</v>
      </c>
      <c r="E197" s="16">
        <v>4651.3481200000033</v>
      </c>
      <c r="F197" s="16">
        <v>649.36865</v>
      </c>
      <c r="G197" s="16">
        <v>5300.71677</v>
      </c>
      <c r="H197" s="16"/>
      <c r="I197" s="8"/>
    </row>
    <row r="198" spans="1:9" x14ac:dyDescent="0.25">
      <c r="A198" s="28"/>
      <c r="B198" s="75" t="s">
        <v>62</v>
      </c>
      <c r="C198" s="74" t="s">
        <v>129</v>
      </c>
      <c r="D198" s="16">
        <v>3649.1065500000022</v>
      </c>
      <c r="E198" s="16">
        <v>4509.4438299999974</v>
      </c>
      <c r="F198" s="16">
        <v>647.74990999999989</v>
      </c>
      <c r="G198" s="16">
        <v>5157.1937399999942</v>
      </c>
      <c r="H198" s="16"/>
      <c r="I198" s="8"/>
    </row>
    <row r="199" spans="1:9" x14ac:dyDescent="0.25">
      <c r="A199" s="28"/>
      <c r="B199" s="28"/>
      <c r="C199" s="74" t="s">
        <v>30</v>
      </c>
      <c r="D199" s="16">
        <v>3661.2172200000005</v>
      </c>
      <c r="E199" s="16">
        <v>4648.6659900000041</v>
      </c>
      <c r="F199" s="16">
        <v>648.6957500000002</v>
      </c>
      <c r="G199" s="16">
        <v>5297.3617400000057</v>
      </c>
      <c r="H199" s="16"/>
      <c r="I199" s="8"/>
    </row>
    <row r="200" spans="1:9" x14ac:dyDescent="0.25">
      <c r="A200" s="28"/>
      <c r="B200" s="28"/>
      <c r="C200" s="74" t="s">
        <v>31</v>
      </c>
      <c r="D200" s="16">
        <v>3704.3440299999984</v>
      </c>
      <c r="E200" s="16">
        <v>4601.956070000002</v>
      </c>
      <c r="F200" s="16">
        <v>649.11545000000001</v>
      </c>
      <c r="G200" s="16">
        <v>5251.0715200000041</v>
      </c>
      <c r="H200" s="16"/>
      <c r="I200" s="8"/>
    </row>
    <row r="201" spans="1:9" x14ac:dyDescent="0.25">
      <c r="A201" s="28"/>
      <c r="B201" s="28"/>
      <c r="C201" s="74" t="s">
        <v>15</v>
      </c>
      <c r="D201" s="16">
        <v>3712.9344599999968</v>
      </c>
      <c r="E201" s="16">
        <v>4554.5269499999986</v>
      </c>
      <c r="F201" s="16">
        <v>665.38783000000012</v>
      </c>
      <c r="G201" s="16">
        <v>5219.9147799999982</v>
      </c>
      <c r="H201" s="16"/>
      <c r="I201" s="8"/>
    </row>
    <row r="202" spans="1:9" x14ac:dyDescent="0.25">
      <c r="A202" s="28"/>
      <c r="B202" s="28"/>
      <c r="C202" s="74" t="s">
        <v>16</v>
      </c>
      <c r="D202" s="16">
        <v>3695.5791199999981</v>
      </c>
      <c r="E202" s="16">
        <v>4512.3302200000007</v>
      </c>
      <c r="F202" s="16">
        <v>698.34708000000023</v>
      </c>
      <c r="G202" s="16">
        <v>5210.6773000000003</v>
      </c>
      <c r="H202" s="16"/>
      <c r="I202" s="8"/>
    </row>
    <row r="203" spans="1:9" x14ac:dyDescent="0.25">
      <c r="A203" s="28"/>
      <c r="B203" s="28" t="s">
        <v>63</v>
      </c>
      <c r="C203" s="74" t="s">
        <v>130</v>
      </c>
      <c r="D203" s="16">
        <v>3682.4763300000022</v>
      </c>
      <c r="E203" s="16">
        <v>4624.602130000002</v>
      </c>
      <c r="F203" s="16">
        <v>697.80060000000026</v>
      </c>
      <c r="G203" s="16">
        <v>5322.4027300000043</v>
      </c>
      <c r="H203" s="16"/>
      <c r="I203" s="8"/>
    </row>
    <row r="204" spans="1:9" x14ac:dyDescent="0.25">
      <c r="A204" s="28"/>
      <c r="B204" s="28"/>
      <c r="C204" s="74" t="s">
        <v>38</v>
      </c>
      <c r="D204" s="16">
        <v>3697.4888899999987</v>
      </c>
      <c r="E204" s="16">
        <v>4666.327059999996</v>
      </c>
      <c r="F204" s="16">
        <v>696.37778000000026</v>
      </c>
      <c r="G204" s="16">
        <v>5362.7048399999949</v>
      </c>
      <c r="H204" s="16"/>
      <c r="I204" s="8"/>
    </row>
    <row r="205" spans="1:9" x14ac:dyDescent="0.25">
      <c r="A205" s="28"/>
      <c r="B205" s="28"/>
      <c r="C205" s="74" t="s">
        <v>22</v>
      </c>
      <c r="D205" s="16">
        <v>3753.2002899999989</v>
      </c>
      <c r="E205" s="16">
        <v>4745.2335299999977</v>
      </c>
      <c r="F205" s="16">
        <v>702.26927000000012</v>
      </c>
      <c r="G205" s="16">
        <v>5447.5027999999993</v>
      </c>
      <c r="H205" s="16"/>
      <c r="I205" s="8"/>
    </row>
    <row r="206" spans="1:9" x14ac:dyDescent="0.25">
      <c r="A206" s="28"/>
      <c r="B206" s="28"/>
      <c r="C206" s="74" t="s">
        <v>23</v>
      </c>
      <c r="D206" s="16">
        <v>3736.7451199999987</v>
      </c>
      <c r="E206" s="16">
        <v>4521.9887799999988</v>
      </c>
      <c r="F206" s="16">
        <v>702.81571000000019</v>
      </c>
      <c r="G206" s="16">
        <v>5224.8044899999968</v>
      </c>
      <c r="H206" s="16"/>
      <c r="I206" s="8"/>
    </row>
    <row r="207" spans="1:9" x14ac:dyDescent="0.25">
      <c r="A207" s="28"/>
      <c r="B207" s="28" t="s">
        <v>64</v>
      </c>
      <c r="C207" s="74" t="s">
        <v>131</v>
      </c>
      <c r="D207" s="16">
        <v>3755.1166599999997</v>
      </c>
      <c r="E207" s="16">
        <v>4804.9305800000002</v>
      </c>
      <c r="F207" s="16">
        <v>704.02507000000014</v>
      </c>
      <c r="G207" s="16">
        <v>5508.9556499999999</v>
      </c>
      <c r="H207" s="16"/>
      <c r="I207" s="8"/>
    </row>
    <row r="208" spans="1:9" x14ac:dyDescent="0.25">
      <c r="A208" s="28"/>
      <c r="B208" s="28"/>
      <c r="C208" s="74" t="s">
        <v>34</v>
      </c>
      <c r="D208" s="16">
        <v>3753.724409999998</v>
      </c>
      <c r="E208" s="16">
        <v>4763.2094499999985</v>
      </c>
      <c r="F208" s="16">
        <v>701.94402000000002</v>
      </c>
      <c r="G208" s="16">
        <v>5465.1534699999975</v>
      </c>
      <c r="H208" s="16"/>
      <c r="I208" s="8"/>
    </row>
    <row r="209" spans="1:9" x14ac:dyDescent="0.25">
      <c r="A209" s="28"/>
      <c r="B209" s="28"/>
      <c r="C209" s="74" t="s">
        <v>17</v>
      </c>
      <c r="D209" s="16">
        <v>3811.9594400000001</v>
      </c>
      <c r="E209" s="16">
        <v>4518.1631499999958</v>
      </c>
      <c r="F209" s="16">
        <v>708.19450000000018</v>
      </c>
      <c r="G209" s="16">
        <v>5226.3576500000017</v>
      </c>
      <c r="H209" s="16"/>
      <c r="I209" s="8"/>
    </row>
    <row r="210" spans="1:9" x14ac:dyDescent="0.25">
      <c r="A210" s="28"/>
      <c r="B210" s="28"/>
      <c r="C210" s="74" t="s">
        <v>18</v>
      </c>
      <c r="D210" s="16">
        <v>3818.3811399999995</v>
      </c>
      <c r="E210" s="16">
        <v>5038.3628800000006</v>
      </c>
      <c r="F210" s="16">
        <v>714.49382000000026</v>
      </c>
      <c r="G210" s="16">
        <v>5752.8566999999985</v>
      </c>
      <c r="H210" s="16"/>
      <c r="I210" s="8"/>
    </row>
    <row r="211" spans="1:9" x14ac:dyDescent="0.25">
      <c r="A211" s="28"/>
      <c r="B211" s="28"/>
      <c r="C211" s="74" t="s">
        <v>19</v>
      </c>
      <c r="D211" s="16">
        <v>3808.6514400000001</v>
      </c>
      <c r="E211" s="16">
        <v>5276.8774099999982</v>
      </c>
      <c r="F211" s="16">
        <v>715.62551000000019</v>
      </c>
      <c r="G211" s="16">
        <v>5992.5029199999981</v>
      </c>
      <c r="H211" s="16"/>
      <c r="I211" s="8"/>
    </row>
    <row r="212" spans="1:9" x14ac:dyDescent="0.25">
      <c r="A212" s="19">
        <v>2026</v>
      </c>
      <c r="B212" s="23" t="s">
        <v>65</v>
      </c>
      <c r="C212" s="21" t="s">
        <v>35</v>
      </c>
      <c r="D212" s="15">
        <v>3853.428170000002</v>
      </c>
      <c r="E212" s="15">
        <v>5166.3912499999988</v>
      </c>
      <c r="F212" s="15">
        <v>720.52079000000015</v>
      </c>
      <c r="G212" s="15">
        <v>5886.9120399999983</v>
      </c>
      <c r="H212" s="15"/>
      <c r="I212" s="8"/>
    </row>
    <row r="213" spans="1:9" x14ac:dyDescent="0.25">
      <c r="A213" s="22"/>
      <c r="B213" s="23"/>
      <c r="C213" s="21" t="s">
        <v>36</v>
      </c>
      <c r="D213" s="15">
        <v>3892.9788799999992</v>
      </c>
      <c r="E213" s="15">
        <v>5019.0330400000021</v>
      </c>
      <c r="F213" s="15">
        <v>778.50758000000008</v>
      </c>
      <c r="G213" s="15">
        <v>5797.5406200000016</v>
      </c>
      <c r="H213" s="15"/>
      <c r="I213" s="8"/>
    </row>
    <row r="214" spans="1:9" x14ac:dyDescent="0.25">
      <c r="A214" s="22"/>
      <c r="B214" s="23"/>
      <c r="C214" s="21" t="s">
        <v>20</v>
      </c>
      <c r="D214" s="15">
        <v>4015.2443599999983</v>
      </c>
      <c r="E214" s="15">
        <v>4373.5225900000023</v>
      </c>
      <c r="F214" s="15">
        <v>1107.25827</v>
      </c>
      <c r="G214" s="15">
        <v>5480.7808600000044</v>
      </c>
      <c r="H214" s="15"/>
      <c r="I214" s="8"/>
    </row>
    <row r="215" spans="1:9" x14ac:dyDescent="0.25">
      <c r="A215" s="22"/>
      <c r="B215" s="23"/>
      <c r="C215" s="21" t="s">
        <v>21</v>
      </c>
      <c r="D215" s="15">
        <v>3983.811450000002</v>
      </c>
      <c r="E215" s="15">
        <v>4130.6000199999999</v>
      </c>
      <c r="F215" s="15">
        <v>1179.39831</v>
      </c>
      <c r="G215" s="15">
        <v>5309.9983299999985</v>
      </c>
      <c r="H215" s="15"/>
      <c r="I215" s="8"/>
    </row>
    <row r="216" spans="1:9" x14ac:dyDescent="0.25">
      <c r="A216" s="22"/>
      <c r="B216" s="23" t="s">
        <v>66</v>
      </c>
      <c r="C216" s="21" t="s">
        <v>149</v>
      </c>
      <c r="D216" s="15">
        <v>3946.17677</v>
      </c>
      <c r="E216" s="15">
        <v>3978.4665899999991</v>
      </c>
      <c r="F216" s="15">
        <v>1278.8317900000002</v>
      </c>
      <c r="G216" s="15">
        <v>5257.298380000002</v>
      </c>
      <c r="H216" s="15"/>
      <c r="I216" s="8"/>
    </row>
    <row r="217" spans="1:9" x14ac:dyDescent="0.25">
      <c r="A217" s="22"/>
      <c r="B217" s="23"/>
      <c r="C217" s="21" t="s">
        <v>28</v>
      </c>
      <c r="D217" s="15">
        <v>3954.4611500000033</v>
      </c>
      <c r="E217" s="15">
        <v>3818.0678500000017</v>
      </c>
      <c r="F217" s="15">
        <v>1329.5330800000004</v>
      </c>
      <c r="G217" s="15">
        <v>5147.6009299999969</v>
      </c>
      <c r="H217" s="15"/>
      <c r="I217" s="8"/>
    </row>
    <row r="218" spans="1:9" x14ac:dyDescent="0.25">
      <c r="A218" s="22"/>
      <c r="B218" s="23"/>
      <c r="C218" s="21" t="s">
        <v>13</v>
      </c>
      <c r="D218" s="15">
        <v>3995.6253799999986</v>
      </c>
      <c r="E218" s="15">
        <v>3788.4087900000013</v>
      </c>
      <c r="F218" s="15">
        <v>1332.4620300000004</v>
      </c>
      <c r="G218" s="15">
        <v>5120.870820000001</v>
      </c>
      <c r="H218" s="15"/>
      <c r="I218" s="8"/>
    </row>
    <row r="219" spans="1:9" x14ac:dyDescent="0.25">
      <c r="A219" s="22"/>
      <c r="B219" s="23"/>
      <c r="C219" s="21" t="s">
        <v>14</v>
      </c>
      <c r="D219" s="15">
        <v>3994.6097200000022</v>
      </c>
      <c r="E219" s="15">
        <v>3822.0908400000003</v>
      </c>
      <c r="F219" s="15">
        <v>1380.5298100000002</v>
      </c>
      <c r="G219" s="15">
        <v>5202.6206499999998</v>
      </c>
      <c r="H219" s="15"/>
      <c r="I219" s="8"/>
    </row>
    <row r="220" spans="1:9" x14ac:dyDescent="0.25">
      <c r="A220" s="22"/>
      <c r="B220" s="23" t="s">
        <v>6</v>
      </c>
      <c r="C220" s="21" t="s">
        <v>150</v>
      </c>
      <c r="D220" s="15">
        <v>3978.1478700000007</v>
      </c>
      <c r="E220" s="15">
        <v>4160.1012799999999</v>
      </c>
      <c r="F220" s="15">
        <v>1373.9736000000007</v>
      </c>
      <c r="G220" s="15">
        <v>5534.074880000001</v>
      </c>
      <c r="H220" s="15"/>
      <c r="I220" s="8"/>
    </row>
    <row r="221" spans="1:9" x14ac:dyDescent="0.25">
      <c r="A221" s="22"/>
      <c r="B221" s="23"/>
      <c r="C221" s="21" t="s">
        <v>28</v>
      </c>
      <c r="D221" s="15">
        <v>3999.2398999999991</v>
      </c>
      <c r="E221" s="15">
        <v>4064.9473199999993</v>
      </c>
      <c r="F221" s="15">
        <v>1357.2788300000007</v>
      </c>
      <c r="G221" s="15">
        <v>5422.2261500000013</v>
      </c>
      <c r="H221" s="15"/>
      <c r="I221" s="8"/>
    </row>
    <row r="222" spans="1:9" x14ac:dyDescent="0.25">
      <c r="A222" s="22"/>
      <c r="B222" s="23"/>
      <c r="C222" s="21" t="s">
        <v>13</v>
      </c>
      <c r="D222" s="15">
        <v>4063.6505399999978</v>
      </c>
      <c r="E222" s="15">
        <v>3712.4146000000001</v>
      </c>
      <c r="F222" s="15">
        <v>1369.1345500000004</v>
      </c>
      <c r="G222" s="15">
        <v>5081.5491499999962</v>
      </c>
      <c r="H222" s="15"/>
      <c r="I222" s="8"/>
    </row>
    <row r="223" spans="1:9" x14ac:dyDescent="0.25">
      <c r="A223" s="22"/>
      <c r="B223" s="23"/>
      <c r="C223" s="21" t="s">
        <v>14</v>
      </c>
      <c r="D223" s="15">
        <v>4070.9695300000003</v>
      </c>
      <c r="E223" s="15">
        <v>3964.0435599999992</v>
      </c>
      <c r="F223" s="15">
        <v>1367.0119700000005</v>
      </c>
      <c r="G223" s="15">
        <v>5331.0555299999996</v>
      </c>
      <c r="H223" s="15"/>
      <c r="I223" s="8"/>
    </row>
    <row r="224" spans="1:9" x14ac:dyDescent="0.25">
      <c r="A224" s="22"/>
      <c r="B224" s="23"/>
      <c r="C224" s="21"/>
      <c r="D224" s="15"/>
      <c r="E224" s="15"/>
      <c r="F224" s="15"/>
      <c r="G224" s="15"/>
      <c r="H224" s="15"/>
      <c r="I224" s="8"/>
    </row>
    <row r="225" spans="1:8" x14ac:dyDescent="0.25">
      <c r="A225" s="22"/>
      <c r="B225" s="23"/>
      <c r="C225" s="29"/>
      <c r="D225" s="23"/>
      <c r="E225" s="23"/>
      <c r="F225" s="23"/>
      <c r="G225" s="23"/>
      <c r="H225" s="23"/>
    </row>
    <row r="226" spans="1:8" x14ac:dyDescent="0.25">
      <c r="A226" s="22"/>
      <c r="B226" s="23"/>
      <c r="C226" s="11" t="s">
        <v>109</v>
      </c>
      <c r="D226" s="23"/>
      <c r="E226" s="23"/>
      <c r="F226" s="23"/>
      <c r="G226" s="23"/>
      <c r="H226" s="23"/>
    </row>
    <row r="227" spans="1:8" x14ac:dyDescent="0.25">
      <c r="A227" s="22"/>
      <c r="B227" s="23"/>
      <c r="C227" s="11" t="s">
        <v>123</v>
      </c>
      <c r="D227" s="23"/>
      <c r="E227" s="23"/>
      <c r="F227" s="23"/>
      <c r="G227" s="23"/>
      <c r="H227" s="23"/>
    </row>
    <row r="228" spans="1:8" x14ac:dyDescent="0.25">
      <c r="A228" s="22"/>
      <c r="B228" s="23"/>
      <c r="C228" s="11"/>
      <c r="D228" s="23"/>
      <c r="E228" s="23"/>
      <c r="F228" s="23"/>
      <c r="G228" s="23"/>
      <c r="H228" s="23"/>
    </row>
    <row r="229" spans="1:8" x14ac:dyDescent="0.25">
      <c r="A229" s="22"/>
      <c r="B229" s="23"/>
      <c r="C229" s="10" t="s">
        <v>107</v>
      </c>
      <c r="D229" s="23"/>
      <c r="E229" s="23"/>
      <c r="F229" s="23"/>
      <c r="G229" s="23"/>
      <c r="H229" s="23"/>
    </row>
    <row r="230" spans="1:8" x14ac:dyDescent="0.25">
      <c r="A230" s="22"/>
      <c r="B230" s="23"/>
      <c r="C230" s="30" t="s">
        <v>110</v>
      </c>
      <c r="D230" s="22"/>
      <c r="E230" s="22"/>
      <c r="F230" s="22"/>
      <c r="G230" s="22"/>
      <c r="H230" s="22"/>
    </row>
    <row r="231" spans="1:8" x14ac:dyDescent="0.25">
      <c r="A231" s="22"/>
      <c r="B231" s="23"/>
      <c r="C231" s="84" t="s">
        <v>67</v>
      </c>
      <c r="D231" s="84"/>
      <c r="E231" s="22"/>
      <c r="F231" s="22"/>
      <c r="G231" s="22"/>
      <c r="H231" s="22"/>
    </row>
    <row r="232" spans="1:8" ht="39.75" customHeight="1" x14ac:dyDescent="0.25">
      <c r="A232" s="22"/>
      <c r="B232" s="23"/>
      <c r="C232" s="31" t="s">
        <v>68</v>
      </c>
      <c r="D232" s="32" t="s">
        <v>69</v>
      </c>
      <c r="E232" s="22"/>
      <c r="F232" s="22"/>
      <c r="G232" s="22"/>
      <c r="H232" s="22"/>
    </row>
    <row r="233" spans="1:8" x14ac:dyDescent="0.25">
      <c r="A233" s="22"/>
      <c r="B233" s="23"/>
      <c r="C233" s="85" t="s">
        <v>70</v>
      </c>
      <c r="D233" s="86"/>
      <c r="E233" s="22"/>
      <c r="F233" s="22"/>
      <c r="G233" s="22"/>
      <c r="H233" s="22"/>
    </row>
    <row r="234" spans="1:8" x14ac:dyDescent="0.25">
      <c r="A234" s="22"/>
      <c r="B234" s="23"/>
      <c r="C234" s="33" t="s">
        <v>71</v>
      </c>
      <c r="D234" s="34"/>
      <c r="E234" s="22"/>
      <c r="F234" s="22"/>
      <c r="G234" s="22"/>
      <c r="H234" s="22"/>
    </row>
    <row r="235" spans="1:8" x14ac:dyDescent="0.25">
      <c r="A235" s="22"/>
      <c r="B235" s="23"/>
      <c r="C235" s="35" t="s">
        <v>72</v>
      </c>
      <c r="D235" s="36" t="s">
        <v>73</v>
      </c>
      <c r="E235" s="22"/>
      <c r="F235" s="22"/>
      <c r="G235" s="22"/>
      <c r="H235" s="22"/>
    </row>
    <row r="236" spans="1:8" x14ac:dyDescent="0.25">
      <c r="A236" s="22"/>
      <c r="B236" s="23"/>
      <c r="C236" s="37" t="s">
        <v>74</v>
      </c>
      <c r="D236" s="38" t="s">
        <v>75</v>
      </c>
      <c r="E236" s="22"/>
      <c r="F236" s="22"/>
      <c r="G236" s="22"/>
      <c r="H236" s="22"/>
    </row>
    <row r="237" spans="1:8" x14ac:dyDescent="0.25">
      <c r="A237" s="22"/>
      <c r="B237" s="23"/>
      <c r="C237" s="87" t="s">
        <v>76</v>
      </c>
      <c r="D237" s="88"/>
      <c r="E237" s="22"/>
      <c r="F237" s="22"/>
      <c r="G237" s="22"/>
      <c r="H237" s="22"/>
    </row>
    <row r="238" spans="1:8" ht="28.5" customHeight="1" x14ac:dyDescent="0.25">
      <c r="A238" s="22"/>
      <c r="B238" s="23"/>
      <c r="C238" s="39" t="s">
        <v>77</v>
      </c>
      <c r="D238" s="40" t="s">
        <v>78</v>
      </c>
      <c r="E238" s="22"/>
      <c r="F238" s="22"/>
      <c r="G238" s="22"/>
      <c r="H238" s="22"/>
    </row>
    <row r="239" spans="1:8" x14ac:dyDescent="0.25">
      <c r="A239" s="22"/>
      <c r="B239" s="23"/>
      <c r="C239" s="29" t="s">
        <v>99</v>
      </c>
      <c r="D239" s="22"/>
      <c r="E239" s="22"/>
      <c r="F239" s="22"/>
      <c r="G239" s="22"/>
      <c r="H239" s="22"/>
    </row>
    <row r="240" spans="1:8" x14ac:dyDescent="0.25">
      <c r="A240" s="22"/>
      <c r="B240" s="23"/>
      <c r="C240" s="29" t="s">
        <v>80</v>
      </c>
      <c r="D240" s="22"/>
      <c r="E240" s="22"/>
      <c r="F240" s="22"/>
      <c r="G240" s="22"/>
      <c r="H240" s="22"/>
    </row>
    <row r="241" spans="1:8" x14ac:dyDescent="0.25">
      <c r="A241" s="22"/>
      <c r="B241" s="23"/>
      <c r="C241" s="29" t="s">
        <v>81</v>
      </c>
      <c r="D241" s="22"/>
      <c r="E241" s="22"/>
      <c r="F241" s="22"/>
      <c r="G241" s="22"/>
      <c r="H241" s="22"/>
    </row>
    <row r="242" spans="1:8" x14ac:dyDescent="0.25">
      <c r="A242" s="22"/>
      <c r="B242" s="23"/>
      <c r="C242" s="29" t="s">
        <v>79</v>
      </c>
      <c r="D242" s="22"/>
      <c r="E242" s="22"/>
      <c r="F242" s="22"/>
      <c r="G242" s="22"/>
      <c r="H242" s="22"/>
    </row>
    <row r="243" spans="1:8" x14ac:dyDescent="0.25">
      <c r="A243" s="22"/>
      <c r="B243" s="23"/>
      <c r="C243" s="29" t="s">
        <v>82</v>
      </c>
      <c r="D243" s="22"/>
      <c r="E243" s="22"/>
      <c r="F243" s="22"/>
      <c r="G243" s="22"/>
      <c r="H243" s="22"/>
    </row>
    <row r="244" spans="1:8" x14ac:dyDescent="0.25">
      <c r="A244" s="22"/>
      <c r="B244" s="23"/>
      <c r="C244" s="29" t="s">
        <v>83</v>
      </c>
      <c r="D244" s="22"/>
      <c r="E244" s="22"/>
      <c r="F244" s="22"/>
      <c r="G244" s="22"/>
      <c r="H244" s="22"/>
    </row>
    <row r="245" spans="1:8" x14ac:dyDescent="0.25">
      <c r="A245" s="22"/>
      <c r="B245" s="23"/>
      <c r="C245" s="29" t="s">
        <v>105</v>
      </c>
      <c r="D245" s="22"/>
      <c r="E245" s="22"/>
      <c r="F245" s="22"/>
      <c r="G245" s="22"/>
      <c r="H245" s="22"/>
    </row>
    <row r="246" spans="1:8" x14ac:dyDescent="0.25">
      <c r="A246" s="22"/>
      <c r="B246" s="23"/>
      <c r="C246" s="29" t="s">
        <v>106</v>
      </c>
      <c r="D246" s="22"/>
      <c r="E246" s="22"/>
      <c r="F246" s="22"/>
      <c r="G246" s="22"/>
      <c r="H246" s="22"/>
    </row>
    <row r="247" spans="1:8" x14ac:dyDescent="0.25">
      <c r="A247" s="22"/>
      <c r="B247" s="23"/>
      <c r="C247" s="29" t="s">
        <v>84</v>
      </c>
      <c r="D247" s="22"/>
      <c r="E247" s="22"/>
      <c r="F247" s="22"/>
      <c r="G247" s="22"/>
      <c r="H247" s="22"/>
    </row>
    <row r="248" spans="1:8" x14ac:dyDescent="0.25">
      <c r="A248" s="22"/>
      <c r="B248" s="23"/>
      <c r="C248" s="29"/>
      <c r="D248" s="22"/>
      <c r="E248" s="22"/>
      <c r="F248" s="22"/>
      <c r="G248" s="22"/>
      <c r="H248" s="22"/>
    </row>
    <row r="249" spans="1:8" x14ac:dyDescent="0.25">
      <c r="A249" s="22"/>
      <c r="B249" s="23"/>
      <c r="C249" s="30" t="s">
        <v>111</v>
      </c>
      <c r="D249" s="22"/>
      <c r="E249" s="22"/>
      <c r="F249" s="22"/>
      <c r="G249" s="22"/>
      <c r="H249" s="22"/>
    </row>
    <row r="250" spans="1:8" x14ac:dyDescent="0.25">
      <c r="A250" s="22"/>
      <c r="B250" s="23"/>
      <c r="C250" s="29"/>
      <c r="D250" s="22"/>
      <c r="E250" s="22"/>
      <c r="F250" s="22"/>
      <c r="G250" s="22"/>
      <c r="H250" s="22"/>
    </row>
    <row r="251" spans="1:8" x14ac:dyDescent="0.25">
      <c r="A251" s="22"/>
      <c r="B251" s="23"/>
      <c r="C251" s="41" t="s">
        <v>85</v>
      </c>
      <c r="D251" s="42" t="s">
        <v>6</v>
      </c>
      <c r="E251" s="42" t="s">
        <v>58</v>
      </c>
      <c r="F251" s="43" t="s">
        <v>61</v>
      </c>
      <c r="G251" s="22"/>
      <c r="H251" s="22"/>
    </row>
    <row r="252" spans="1:8" x14ac:dyDescent="0.25">
      <c r="A252" s="22"/>
      <c r="B252" s="23"/>
      <c r="C252" s="87" t="s">
        <v>70</v>
      </c>
      <c r="D252" s="89"/>
      <c r="E252" s="89"/>
      <c r="F252" s="88"/>
      <c r="G252" s="22"/>
      <c r="H252" s="22"/>
    </row>
    <row r="253" spans="1:8" x14ac:dyDescent="0.25">
      <c r="A253" s="22"/>
      <c r="B253" s="23"/>
      <c r="C253" s="44" t="s">
        <v>86</v>
      </c>
      <c r="D253" s="45" t="s">
        <v>87</v>
      </c>
      <c r="E253" s="46" t="s">
        <v>88</v>
      </c>
      <c r="F253" s="47" t="s">
        <v>88</v>
      </c>
      <c r="G253" s="22"/>
      <c r="H253" s="22"/>
    </row>
    <row r="254" spans="1:8" x14ac:dyDescent="0.25">
      <c r="A254" s="22"/>
      <c r="B254" s="23"/>
      <c r="C254" s="87" t="s">
        <v>76</v>
      </c>
      <c r="D254" s="89"/>
      <c r="E254" s="89"/>
      <c r="F254" s="88"/>
      <c r="G254" s="22"/>
      <c r="H254" s="22"/>
    </row>
    <row r="255" spans="1:8" x14ac:dyDescent="0.25">
      <c r="A255" s="22"/>
      <c r="B255" s="23"/>
      <c r="C255" s="48" t="s">
        <v>95</v>
      </c>
      <c r="D255" s="49" t="s">
        <v>89</v>
      </c>
      <c r="E255" s="45" t="s">
        <v>90</v>
      </c>
      <c r="F255" s="45" t="s">
        <v>75</v>
      </c>
      <c r="G255" s="22"/>
      <c r="H255" s="22"/>
    </row>
    <row r="256" spans="1:8" x14ac:dyDescent="0.25">
      <c r="A256" s="22"/>
      <c r="B256" s="23"/>
      <c r="C256" s="44" t="s">
        <v>91</v>
      </c>
      <c r="D256" s="50" t="s">
        <v>89</v>
      </c>
      <c r="E256" s="51" t="s">
        <v>90</v>
      </c>
      <c r="F256" s="51" t="s">
        <v>75</v>
      </c>
      <c r="G256" s="22"/>
      <c r="H256" s="22"/>
    </row>
    <row r="257" spans="1:8" ht="27.75" customHeight="1" x14ac:dyDescent="0.25">
      <c r="A257" s="22"/>
      <c r="B257" s="23"/>
      <c r="C257" s="52" t="s">
        <v>92</v>
      </c>
      <c r="D257" s="49" t="s">
        <v>93</v>
      </c>
      <c r="E257" s="45" t="s">
        <v>94</v>
      </c>
      <c r="F257" s="45" t="s">
        <v>78</v>
      </c>
      <c r="G257" s="22"/>
      <c r="H257" s="22"/>
    </row>
    <row r="258" spans="1:8" x14ac:dyDescent="0.25">
      <c r="A258" s="22"/>
      <c r="B258" s="23"/>
      <c r="C258" s="29"/>
      <c r="D258" s="22"/>
      <c r="E258" s="22"/>
      <c r="F258" s="22"/>
      <c r="G258" s="22"/>
      <c r="H258" s="22"/>
    </row>
    <row r="259" spans="1:8" x14ac:dyDescent="0.25">
      <c r="A259" s="22"/>
      <c r="B259" s="23"/>
      <c r="C259" s="30" t="s">
        <v>112</v>
      </c>
      <c r="D259" s="22"/>
      <c r="E259" s="22"/>
      <c r="F259" s="22"/>
      <c r="G259" s="22"/>
      <c r="H259" s="22"/>
    </row>
    <row r="260" spans="1:8" x14ac:dyDescent="0.25">
      <c r="A260" s="22"/>
      <c r="B260" s="23"/>
      <c r="C260" s="29"/>
      <c r="D260" s="22"/>
      <c r="E260" s="22"/>
      <c r="F260" s="22"/>
      <c r="G260" s="22"/>
      <c r="H260" s="22"/>
    </row>
    <row r="261" spans="1:8" x14ac:dyDescent="0.25">
      <c r="A261" s="22"/>
      <c r="B261" s="23"/>
      <c r="C261" s="29" t="s">
        <v>96</v>
      </c>
      <c r="D261" s="22"/>
      <c r="E261" s="22"/>
      <c r="F261" s="22"/>
      <c r="G261" s="22"/>
      <c r="H261" s="22"/>
    </row>
    <row r="262" spans="1:8" x14ac:dyDescent="0.25">
      <c r="A262" s="22"/>
      <c r="B262" s="23"/>
      <c r="C262" s="29" t="s">
        <v>82</v>
      </c>
      <c r="D262" s="22"/>
      <c r="E262" s="22"/>
      <c r="F262" s="22"/>
      <c r="G262" s="22"/>
      <c r="H262" s="22"/>
    </row>
    <row r="263" spans="1:8" x14ac:dyDescent="0.25">
      <c r="A263" s="22"/>
      <c r="B263" s="23"/>
      <c r="C263" s="29" t="s">
        <v>97</v>
      </c>
      <c r="D263" s="22"/>
      <c r="E263" s="22"/>
      <c r="F263" s="22"/>
      <c r="G263" s="22"/>
      <c r="H263" s="22"/>
    </row>
    <row r="264" spans="1:8" x14ac:dyDescent="0.25">
      <c r="A264" s="22"/>
      <c r="B264" s="23"/>
      <c r="C264" s="29" t="s">
        <v>79</v>
      </c>
      <c r="D264" s="22"/>
      <c r="E264" s="22"/>
      <c r="F264" s="22"/>
      <c r="G264" s="22"/>
      <c r="H264" s="22"/>
    </row>
    <row r="265" spans="1:8" x14ac:dyDescent="0.25">
      <c r="A265" s="22"/>
      <c r="B265" s="23"/>
      <c r="C265" s="29" t="s">
        <v>82</v>
      </c>
      <c r="D265" s="22"/>
      <c r="E265" s="22"/>
      <c r="F265" s="22"/>
      <c r="G265" s="22"/>
      <c r="H265" s="22"/>
    </row>
    <row r="266" spans="1:8" x14ac:dyDescent="0.25">
      <c r="A266" s="22"/>
      <c r="B266" s="23"/>
      <c r="C266" s="29" t="s">
        <v>98</v>
      </c>
      <c r="D266" s="22"/>
      <c r="E266" s="22"/>
      <c r="F266" s="22"/>
      <c r="G266" s="22"/>
      <c r="H266" s="22"/>
    </row>
    <row r="267" spans="1:8" x14ac:dyDescent="0.25">
      <c r="A267" s="22"/>
      <c r="B267" s="23"/>
      <c r="C267" s="29"/>
      <c r="D267" s="22"/>
      <c r="E267" s="22"/>
      <c r="F267" s="22"/>
      <c r="G267" s="22"/>
      <c r="H267" s="22"/>
    </row>
    <row r="268" spans="1:8" x14ac:dyDescent="0.25">
      <c r="A268" s="22"/>
      <c r="B268" s="23"/>
      <c r="C268" s="30" t="s">
        <v>113</v>
      </c>
      <c r="D268" s="22"/>
      <c r="E268" s="22"/>
      <c r="F268" s="22"/>
      <c r="G268" s="22"/>
      <c r="H268" s="22"/>
    </row>
    <row r="269" spans="1:8" x14ac:dyDescent="0.25">
      <c r="A269" s="22"/>
      <c r="B269" s="23"/>
      <c r="C269" s="83"/>
      <c r="D269" s="83"/>
      <c r="E269" s="22"/>
      <c r="F269" s="22"/>
      <c r="G269" s="22"/>
      <c r="H269" s="22"/>
    </row>
    <row r="270" spans="1:8" ht="39" customHeight="1" x14ac:dyDescent="0.25">
      <c r="A270" s="22"/>
      <c r="B270" s="23"/>
      <c r="C270" s="101" t="s">
        <v>68</v>
      </c>
      <c r="D270" s="99" t="s">
        <v>103</v>
      </c>
      <c r="E270" s="96" t="s">
        <v>102</v>
      </c>
      <c r="F270" s="97"/>
      <c r="G270" s="98"/>
      <c r="H270" s="99" t="s">
        <v>104</v>
      </c>
    </row>
    <row r="271" spans="1:8" ht="39" customHeight="1" x14ac:dyDescent="0.25">
      <c r="A271" s="22"/>
      <c r="B271" s="23"/>
      <c r="C271" s="102"/>
      <c r="D271" s="100"/>
      <c r="E271" s="42" t="s">
        <v>6</v>
      </c>
      <c r="F271" s="42" t="s">
        <v>58</v>
      </c>
      <c r="G271" s="43" t="s">
        <v>61</v>
      </c>
      <c r="H271" s="100"/>
    </row>
    <row r="272" spans="1:8" x14ac:dyDescent="0.25">
      <c r="A272" s="22"/>
      <c r="B272" s="23"/>
      <c r="C272" s="90" t="s">
        <v>70</v>
      </c>
      <c r="D272" s="91"/>
      <c r="E272" s="91"/>
      <c r="F272" s="91"/>
      <c r="G272" s="91"/>
      <c r="H272" s="92"/>
    </row>
    <row r="273" spans="1:9" x14ac:dyDescent="0.25">
      <c r="A273" s="22"/>
      <c r="B273" s="23"/>
      <c r="C273" s="93" t="s">
        <v>71</v>
      </c>
      <c r="D273" s="94"/>
      <c r="E273" s="94"/>
      <c r="F273" s="94"/>
      <c r="G273" s="94"/>
      <c r="H273" s="95"/>
    </row>
    <row r="274" spans="1:9" x14ac:dyDescent="0.25">
      <c r="A274" s="22"/>
      <c r="B274" s="23"/>
      <c r="C274" s="53" t="s">
        <v>72</v>
      </c>
      <c r="D274" s="40" t="s">
        <v>73</v>
      </c>
      <c r="E274" s="54"/>
      <c r="F274" s="54"/>
      <c r="G274" s="54"/>
      <c r="H274" s="55">
        <v>0.05</v>
      </c>
    </row>
    <row r="275" spans="1:9" x14ac:dyDescent="0.25">
      <c r="A275" s="22"/>
      <c r="B275" s="23"/>
      <c r="C275" s="53" t="s">
        <v>74</v>
      </c>
      <c r="D275" s="56" t="s">
        <v>75</v>
      </c>
      <c r="E275" s="45" t="s">
        <v>87</v>
      </c>
      <c r="F275" s="47" t="s">
        <v>88</v>
      </c>
      <c r="G275" s="47" t="s">
        <v>88</v>
      </c>
      <c r="H275" s="55">
        <v>0.04</v>
      </c>
    </row>
    <row r="276" spans="1:9" x14ac:dyDescent="0.25">
      <c r="A276" s="22"/>
      <c r="B276" s="23"/>
      <c r="C276" s="90" t="s">
        <v>76</v>
      </c>
      <c r="D276" s="91"/>
      <c r="E276" s="91"/>
      <c r="F276" s="91"/>
      <c r="G276" s="91"/>
      <c r="H276" s="92"/>
    </row>
    <row r="277" spans="1:9" x14ac:dyDescent="0.25">
      <c r="A277" s="22"/>
      <c r="B277" s="23"/>
      <c r="C277" s="53" t="s">
        <v>100</v>
      </c>
      <c r="D277" s="40" t="s">
        <v>78</v>
      </c>
      <c r="E277" s="49" t="s">
        <v>89</v>
      </c>
      <c r="F277" s="45" t="s">
        <v>90</v>
      </c>
      <c r="G277" s="45" t="s">
        <v>75</v>
      </c>
      <c r="H277" s="55">
        <v>3.5000000000000003E-2</v>
      </c>
    </row>
    <row r="278" spans="1:9" x14ac:dyDescent="0.25">
      <c r="A278" s="22"/>
      <c r="B278" s="23"/>
      <c r="C278" s="53" t="s">
        <v>91</v>
      </c>
      <c r="D278" s="40" t="s">
        <v>78</v>
      </c>
      <c r="E278" s="49" t="s">
        <v>89</v>
      </c>
      <c r="F278" s="45" t="s">
        <v>90</v>
      </c>
      <c r="G278" s="45" t="s">
        <v>75</v>
      </c>
      <c r="H278" s="55">
        <v>3.5000000000000003E-2</v>
      </c>
    </row>
    <row r="279" spans="1:9" x14ac:dyDescent="0.25">
      <c r="A279" s="22"/>
      <c r="B279" s="23"/>
      <c r="C279" s="53" t="s">
        <v>92</v>
      </c>
      <c r="D279" s="54"/>
      <c r="E279" s="49" t="s">
        <v>93</v>
      </c>
      <c r="F279" s="45" t="s">
        <v>94</v>
      </c>
      <c r="G279" s="45" t="s">
        <v>78</v>
      </c>
      <c r="H279" s="55">
        <v>0.02</v>
      </c>
    </row>
    <row r="280" spans="1:9" x14ac:dyDescent="0.25">
      <c r="A280" s="22"/>
      <c r="B280" s="23"/>
      <c r="C280" s="29"/>
      <c r="D280" s="22"/>
      <c r="E280" s="22"/>
      <c r="F280" s="22"/>
      <c r="G280" s="22"/>
      <c r="H280" s="22"/>
    </row>
    <row r="281" spans="1:9" x14ac:dyDescent="0.25">
      <c r="A281" s="22"/>
      <c r="B281" s="23"/>
      <c r="C281" s="77" t="s">
        <v>148</v>
      </c>
      <c r="D281" s="22"/>
      <c r="E281" s="22"/>
      <c r="F281" s="22"/>
      <c r="G281" s="22"/>
      <c r="H281" s="22"/>
    </row>
    <row r="282" spans="1:9" x14ac:dyDescent="0.25">
      <c r="A282" s="22"/>
      <c r="B282" s="23"/>
      <c r="C282" s="77" t="s">
        <v>132</v>
      </c>
      <c r="D282" s="22"/>
      <c r="E282" s="22"/>
      <c r="F282" s="22"/>
      <c r="G282" s="22"/>
      <c r="H282" s="22"/>
    </row>
    <row r="283" spans="1:9" x14ac:dyDescent="0.25">
      <c r="A283" s="22"/>
      <c r="B283" s="23"/>
      <c r="C283" s="1" t="s">
        <v>133</v>
      </c>
      <c r="D283" s="22"/>
      <c r="E283" s="22"/>
      <c r="F283" s="22"/>
      <c r="G283" s="22"/>
      <c r="H283" s="22"/>
    </row>
    <row r="284" spans="1:9" x14ac:dyDescent="0.25">
      <c r="A284" s="22"/>
      <c r="B284" s="23"/>
      <c r="C284" s="29"/>
      <c r="D284" s="22"/>
      <c r="E284" s="22"/>
      <c r="F284" s="22"/>
      <c r="G284" s="22"/>
      <c r="H284" s="22"/>
    </row>
    <row r="285" spans="1:9" ht="39" customHeight="1" x14ac:dyDescent="0.25">
      <c r="A285" s="22"/>
      <c r="B285" s="23"/>
      <c r="C285" s="101" t="s">
        <v>68</v>
      </c>
      <c r="D285" s="99" t="s">
        <v>103</v>
      </c>
      <c r="E285" s="96" t="s">
        <v>102</v>
      </c>
      <c r="F285" s="97"/>
      <c r="G285" s="98"/>
      <c r="H285" s="99" t="s">
        <v>104</v>
      </c>
      <c r="I285" s="106" t="s">
        <v>135</v>
      </c>
    </row>
    <row r="286" spans="1:9" ht="39" customHeight="1" x14ac:dyDescent="0.25">
      <c r="A286" s="22"/>
      <c r="B286" s="23"/>
      <c r="C286" s="102"/>
      <c r="D286" s="100"/>
      <c r="E286" s="42" t="s">
        <v>6</v>
      </c>
      <c r="F286" s="42" t="s">
        <v>58</v>
      </c>
      <c r="G286" s="43" t="s">
        <v>61</v>
      </c>
      <c r="H286" s="100"/>
      <c r="I286" s="100"/>
    </row>
    <row r="287" spans="1:9" x14ac:dyDescent="0.25">
      <c r="A287" s="22"/>
      <c r="B287" s="23"/>
      <c r="C287" s="104" t="s">
        <v>134</v>
      </c>
      <c r="D287" s="105"/>
      <c r="E287" s="105"/>
      <c r="F287" s="105"/>
      <c r="G287" s="105"/>
      <c r="H287" s="105"/>
      <c r="I287" s="105"/>
    </row>
    <row r="288" spans="1:9" x14ac:dyDescent="0.25">
      <c r="A288" s="22"/>
      <c r="B288" s="23"/>
      <c r="C288" s="103" t="s">
        <v>71</v>
      </c>
      <c r="D288" s="103"/>
      <c r="E288" s="103"/>
      <c r="F288" s="103"/>
      <c r="G288" s="103"/>
      <c r="H288" s="103"/>
      <c r="I288" s="78"/>
    </row>
    <row r="289" spans="1:9" x14ac:dyDescent="0.25">
      <c r="A289" s="22"/>
      <c r="B289" s="23"/>
      <c r="C289" s="53" t="s">
        <v>72</v>
      </c>
      <c r="D289" s="40" t="s">
        <v>73</v>
      </c>
      <c r="E289" s="54"/>
      <c r="F289" s="54"/>
      <c r="G289" s="54"/>
      <c r="H289" s="55">
        <v>0.05</v>
      </c>
      <c r="I289" s="55">
        <v>0.05</v>
      </c>
    </row>
    <row r="290" spans="1:9" x14ac:dyDescent="0.25">
      <c r="A290" s="22"/>
      <c r="B290" s="23"/>
      <c r="C290" s="53" t="s">
        <v>74</v>
      </c>
      <c r="D290" s="56" t="s">
        <v>75</v>
      </c>
      <c r="E290" s="45" t="s">
        <v>87</v>
      </c>
      <c r="F290" s="47" t="s">
        <v>88</v>
      </c>
      <c r="G290" s="47" t="s">
        <v>88</v>
      </c>
      <c r="H290" s="55">
        <v>0.04</v>
      </c>
      <c r="I290" s="55">
        <v>0.04</v>
      </c>
    </row>
    <row r="291" spans="1:9" x14ac:dyDescent="0.25">
      <c r="A291" s="22"/>
      <c r="B291" s="23"/>
      <c r="C291" s="105" t="s">
        <v>76</v>
      </c>
      <c r="D291" s="105"/>
      <c r="E291" s="105"/>
      <c r="F291" s="105"/>
      <c r="G291" s="105"/>
      <c r="H291" s="105"/>
      <c r="I291" s="105"/>
    </row>
    <row r="292" spans="1:9" x14ac:dyDescent="0.25">
      <c r="A292" s="22"/>
      <c r="B292" s="23"/>
      <c r="C292" s="53" t="s">
        <v>100</v>
      </c>
      <c r="D292" s="40" t="s">
        <v>78</v>
      </c>
      <c r="E292" s="49" t="s">
        <v>89</v>
      </c>
      <c r="F292" s="45" t="s">
        <v>90</v>
      </c>
      <c r="G292" s="45" t="s">
        <v>75</v>
      </c>
      <c r="H292" s="55">
        <v>3.5000000000000003E-2</v>
      </c>
      <c r="I292" s="55">
        <v>0.04</v>
      </c>
    </row>
    <row r="293" spans="1:9" x14ac:dyDescent="0.25">
      <c r="A293" s="22"/>
      <c r="B293" s="23"/>
      <c r="C293" s="53" t="s">
        <v>91</v>
      </c>
      <c r="D293" s="40" t="s">
        <v>78</v>
      </c>
      <c r="E293" s="49" t="s">
        <v>89</v>
      </c>
      <c r="F293" s="45" t="s">
        <v>90</v>
      </c>
      <c r="G293" s="45" t="s">
        <v>75</v>
      </c>
      <c r="H293" s="55">
        <v>3.5000000000000003E-2</v>
      </c>
      <c r="I293" s="55">
        <v>0.04</v>
      </c>
    </row>
    <row r="294" spans="1:9" x14ac:dyDescent="0.25">
      <c r="A294" s="22"/>
      <c r="B294" s="23"/>
      <c r="C294" s="53" t="s">
        <v>92</v>
      </c>
      <c r="D294" s="54"/>
      <c r="E294" s="49" t="s">
        <v>93</v>
      </c>
      <c r="F294" s="45" t="s">
        <v>94</v>
      </c>
      <c r="G294" s="45" t="s">
        <v>78</v>
      </c>
      <c r="H294" s="55">
        <v>0.02</v>
      </c>
      <c r="I294" s="55">
        <v>2.5000000000000001E-2</v>
      </c>
    </row>
    <row r="295" spans="1:9" x14ac:dyDescent="0.25">
      <c r="A295" s="22"/>
      <c r="B295" s="23"/>
      <c r="C295" s="79" t="s">
        <v>136</v>
      </c>
      <c r="D295" s="78" t="s">
        <v>88</v>
      </c>
      <c r="E295" s="81" t="s">
        <v>88</v>
      </c>
      <c r="F295" s="82" t="s">
        <v>88</v>
      </c>
      <c r="G295" s="82" t="s">
        <v>88</v>
      </c>
      <c r="H295" s="80" t="s">
        <v>88</v>
      </c>
      <c r="I295" s="55">
        <v>0.01</v>
      </c>
    </row>
    <row r="296" spans="1:9" x14ac:dyDescent="0.25">
      <c r="A296" s="22"/>
      <c r="B296" s="23"/>
      <c r="C296" s="29"/>
      <c r="D296" s="22"/>
      <c r="E296" s="22"/>
      <c r="F296" s="22"/>
      <c r="G296" s="22"/>
      <c r="H296" s="22"/>
    </row>
    <row r="297" spans="1:9" x14ac:dyDescent="0.25">
      <c r="A297" s="22"/>
      <c r="B297" s="23"/>
      <c r="C297" s="1" t="s">
        <v>137</v>
      </c>
      <c r="D297" s="22"/>
      <c r="E297" s="22"/>
      <c r="F297" s="22"/>
      <c r="G297" s="22"/>
      <c r="H297" s="22"/>
    </row>
    <row r="298" spans="1:9" x14ac:dyDescent="0.25">
      <c r="A298" s="22"/>
      <c r="B298" s="23"/>
      <c r="C298" s="1" t="s">
        <v>140</v>
      </c>
      <c r="D298" s="22"/>
      <c r="E298" s="22"/>
      <c r="F298" s="22"/>
      <c r="G298" s="22"/>
      <c r="H298" s="22"/>
    </row>
    <row r="299" spans="1:9" x14ac:dyDescent="0.25">
      <c r="A299" s="22"/>
      <c r="B299" s="23"/>
      <c r="C299" s="1" t="s">
        <v>141</v>
      </c>
      <c r="D299" s="22"/>
      <c r="E299" s="22"/>
      <c r="F299" s="22"/>
      <c r="G299" s="22"/>
      <c r="H299" s="22"/>
    </row>
    <row r="300" spans="1:9" x14ac:dyDescent="0.25">
      <c r="A300" s="22"/>
      <c r="B300" s="23"/>
      <c r="C300" s="1" t="s">
        <v>142</v>
      </c>
      <c r="D300" s="22"/>
      <c r="E300" s="22"/>
      <c r="F300" s="22"/>
      <c r="G300" s="22"/>
      <c r="H300" s="22"/>
    </row>
    <row r="301" spans="1:9" x14ac:dyDescent="0.25">
      <c r="A301" s="22"/>
      <c r="B301" s="23"/>
      <c r="C301" s="1" t="s">
        <v>138</v>
      </c>
      <c r="D301" s="22"/>
      <c r="E301" s="22"/>
      <c r="F301" s="22"/>
      <c r="G301" s="22"/>
      <c r="H301" s="22"/>
    </row>
    <row r="302" spans="1:9" x14ac:dyDescent="0.25">
      <c r="A302" s="22"/>
      <c r="B302" s="23"/>
      <c r="C302" s="1" t="s">
        <v>143</v>
      </c>
      <c r="D302" s="22"/>
      <c r="E302" s="22"/>
      <c r="F302" s="22"/>
      <c r="G302" s="22"/>
      <c r="H302" s="22"/>
    </row>
    <row r="303" spans="1:9" x14ac:dyDescent="0.25">
      <c r="A303" s="22"/>
      <c r="B303" s="23"/>
      <c r="C303" s="1" t="s">
        <v>144</v>
      </c>
      <c r="D303" s="22"/>
      <c r="E303" s="22"/>
      <c r="F303" s="22"/>
      <c r="G303" s="22"/>
      <c r="H303" s="22"/>
    </row>
    <row r="304" spans="1:9" x14ac:dyDescent="0.25">
      <c r="A304" s="22"/>
      <c r="B304" s="23"/>
      <c r="C304" s="1" t="s">
        <v>145</v>
      </c>
      <c r="D304" s="22"/>
      <c r="E304" s="22"/>
      <c r="F304" s="22"/>
      <c r="G304" s="22"/>
      <c r="H304" s="22"/>
    </row>
    <row r="305" spans="1:8" x14ac:dyDescent="0.25">
      <c r="A305" s="22"/>
      <c r="B305" s="23"/>
      <c r="D305" s="22"/>
      <c r="E305" s="22"/>
      <c r="F305" s="22"/>
      <c r="G305" s="22"/>
      <c r="H305" s="22"/>
    </row>
    <row r="306" spans="1:8" x14ac:dyDescent="0.25">
      <c r="A306" s="22"/>
      <c r="B306" s="23"/>
      <c r="C306" s="1" t="s">
        <v>139</v>
      </c>
      <c r="D306" s="22"/>
      <c r="E306" s="22"/>
      <c r="F306" s="22"/>
      <c r="G306" s="22"/>
      <c r="H306" s="22"/>
    </row>
    <row r="307" spans="1:8" x14ac:dyDescent="0.25">
      <c r="A307" s="22"/>
      <c r="B307" s="23"/>
      <c r="C307" s="1" t="s">
        <v>146</v>
      </c>
      <c r="D307" s="22"/>
      <c r="E307" s="22"/>
      <c r="F307" s="22"/>
      <c r="G307" s="22"/>
      <c r="H307" s="22"/>
    </row>
    <row r="308" spans="1:8" x14ac:dyDescent="0.25">
      <c r="A308" s="22"/>
      <c r="B308" s="23"/>
      <c r="C308" s="1" t="s">
        <v>147</v>
      </c>
      <c r="D308" s="22"/>
      <c r="E308" s="22"/>
      <c r="F308" s="22"/>
      <c r="G308" s="22"/>
      <c r="H308" s="22"/>
    </row>
    <row r="309" spans="1:8" x14ac:dyDescent="0.25">
      <c r="A309" s="22"/>
      <c r="B309" s="23"/>
      <c r="D309" s="22"/>
      <c r="E309" s="22"/>
      <c r="F309" s="22"/>
      <c r="G309" s="22"/>
      <c r="H309" s="22"/>
    </row>
    <row r="310" spans="1:8" x14ac:dyDescent="0.25">
      <c r="A310" s="22"/>
      <c r="B310" s="23"/>
      <c r="D310" s="22"/>
      <c r="E310" s="22"/>
      <c r="F310" s="22"/>
      <c r="G310" s="22"/>
      <c r="H310" s="22"/>
    </row>
    <row r="311" spans="1:8" x14ac:dyDescent="0.25">
      <c r="A311" s="22"/>
      <c r="B311" s="23"/>
      <c r="D311" s="22"/>
      <c r="E311" s="22"/>
      <c r="F311" s="22"/>
      <c r="G311" s="22"/>
      <c r="H311" s="22"/>
    </row>
    <row r="312" spans="1:8" x14ac:dyDescent="0.25">
      <c r="A312" s="22"/>
      <c r="B312" s="23"/>
      <c r="D312" s="22"/>
      <c r="E312" s="22"/>
      <c r="F312" s="22"/>
      <c r="G312" s="22"/>
      <c r="H312" s="22"/>
    </row>
    <row r="313" spans="1:8" x14ac:dyDescent="0.25">
      <c r="A313" s="22"/>
      <c r="B313" s="23"/>
      <c r="D313" s="22"/>
      <c r="E313" s="22"/>
      <c r="F313" s="22"/>
      <c r="G313" s="22"/>
      <c r="H313" s="22"/>
    </row>
    <row r="314" spans="1:8" x14ac:dyDescent="0.25">
      <c r="A314" s="22"/>
      <c r="B314" s="23"/>
      <c r="D314" s="22"/>
      <c r="E314" s="22"/>
      <c r="F314" s="22"/>
      <c r="G314" s="22"/>
      <c r="H314" s="22"/>
    </row>
    <row r="315" spans="1:8" x14ac:dyDescent="0.25">
      <c r="A315" s="22"/>
      <c r="B315" s="23"/>
      <c r="D315" s="22"/>
      <c r="E315" s="22"/>
      <c r="F315" s="22"/>
      <c r="G315" s="22"/>
      <c r="H315" s="22"/>
    </row>
    <row r="316" spans="1:8" x14ac:dyDescent="0.25">
      <c r="A316" s="22"/>
      <c r="B316" s="23"/>
      <c r="D316" s="22"/>
      <c r="E316" s="22"/>
      <c r="F316" s="22"/>
      <c r="G316" s="22"/>
      <c r="H316" s="22"/>
    </row>
    <row r="317" spans="1:8" x14ac:dyDescent="0.25">
      <c r="A317" s="22"/>
      <c r="B317" s="23"/>
      <c r="D317" s="22"/>
      <c r="E317" s="22"/>
      <c r="F317" s="22"/>
      <c r="G317" s="22"/>
      <c r="H317" s="22"/>
    </row>
  </sheetData>
  <mergeCells count="21">
    <mergeCell ref="C288:H288"/>
    <mergeCell ref="C287:I287"/>
    <mergeCell ref="C291:I291"/>
    <mergeCell ref="I285:I286"/>
    <mergeCell ref="C285:C286"/>
    <mergeCell ref="D285:D286"/>
    <mergeCell ref="E285:G285"/>
    <mergeCell ref="H285:H286"/>
    <mergeCell ref="C272:H272"/>
    <mergeCell ref="C273:H273"/>
    <mergeCell ref="C276:H276"/>
    <mergeCell ref="E270:G270"/>
    <mergeCell ref="D270:D271"/>
    <mergeCell ref="H270:H271"/>
    <mergeCell ref="C270:C271"/>
    <mergeCell ref="C269:D269"/>
    <mergeCell ref="C231:D231"/>
    <mergeCell ref="C233:D233"/>
    <mergeCell ref="C237:D237"/>
    <mergeCell ref="C252:F252"/>
    <mergeCell ref="C254:F254"/>
  </mergeCells>
  <pageMargins left="0.7" right="0.7" top="0.75" bottom="0.75" header="0.3" footer="0.3"/>
  <pageSetup orientation="portrait" r:id="rId1"/>
  <ignoredErrors>
    <ignoredError sqref="D274:H275 D277:H279 D289:H290 D292:H294 D255:F257 D253 D238 D235:D23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33DA37-A68A-4417-9854-E78AC03229E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4E7DF8E7-F3D4-47D5-BD19-87A81DDF60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BFBD09C-2A27-46A4-9F83-01FACE0BD03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2026-04-10T21:38:41Z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