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ceqospprd\COMUN\GEEE\SIE\05 Analítica de Información\02 Publicaciones\Publicaciones\2 Generales\1 Información Estadística\IEM\2090\Ingles\"/>
    </mc:Choice>
  </mc:AlternateContent>
  <xr:revisionPtr revIDLastSave="0" documentId="13_ncr:1_{56F10C93-2E3E-476C-8972-2A1C7FACD0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M-421-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E100" i="1"/>
  <c r="F100" i="1" s="1"/>
  <c r="H100" i="1"/>
  <c r="J100" i="1"/>
  <c r="L100" i="1"/>
  <c r="N100" i="1"/>
  <c r="P100" i="1"/>
  <c r="R100" i="1"/>
  <c r="T100" i="1"/>
  <c r="V100" i="1"/>
  <c r="X100" i="1"/>
  <c r="Z100" i="1"/>
  <c r="AB100" i="1"/>
  <c r="AD100" i="1"/>
  <c r="F24" i="1"/>
  <c r="E24" i="1"/>
  <c r="AB24" i="1"/>
  <c r="Z24" i="1"/>
  <c r="X24" i="1"/>
  <c r="V24" i="1"/>
  <c r="T24" i="1"/>
  <c r="R24" i="1"/>
  <c r="P24" i="1"/>
  <c r="N24" i="1"/>
  <c r="L24" i="1"/>
  <c r="J24" i="1"/>
  <c r="H24" i="1"/>
  <c r="D24" i="1"/>
  <c r="G24" i="1"/>
  <c r="I24" i="1"/>
  <c r="K24" i="1"/>
  <c r="M24" i="1"/>
  <c r="O24" i="1"/>
  <c r="Q24" i="1"/>
  <c r="S24" i="1"/>
  <c r="U24" i="1"/>
  <c r="W24" i="1"/>
  <c r="Y24" i="1"/>
  <c r="AA24" i="1"/>
  <c r="AC24" i="1"/>
  <c r="AD24" i="1"/>
  <c r="C24" i="1"/>
</calcChain>
</file>

<file path=xl/sharedStrings.xml><?xml version="1.0" encoding="utf-8"?>
<sst xmlns="http://schemas.openxmlformats.org/spreadsheetml/2006/main" count="124" uniqueCount="36">
  <si>
    <t xml:space="preserve"> TOTAL Weight: 100.0%</t>
  </si>
  <si>
    <t>FOOD AND NON-ALCOHOLIC BEVERAGES 22.45%</t>
  </si>
  <si>
    <t>ALCOHOLIC BEVERAGES, TOBACCO AND NARCOTICS 0.66%</t>
  </si>
  <si>
    <t>CLOTHING AND SHOES 7.69%</t>
  </si>
  <si>
    <t>HOUSING, ELECTRICITY, GAS, WATER SUPPLY AND OTHERS 8.30%</t>
  </si>
  <si>
    <t>FURNITURE AND ARTICLES FOR THE HOUSEHOLD AND FOR ORDINARY UPKEEP OF THE HOUSEHOLD 5.86%</t>
  </si>
  <si>
    <t>HEALTH 7.34%</t>
  </si>
  <si>
    <t>TRANSPORTATION 14.74%</t>
  </si>
  <si>
    <t>COMMUNICATIONS 4.74%</t>
  </si>
  <si>
    <t>RECREATION AND CULTURE 5.30%</t>
  </si>
  <si>
    <t>EDUCATION 5.09%</t>
  </si>
  <si>
    <t>RESTAURANTS AND HOTELS 7.96%</t>
  </si>
  <si>
    <t>VARIOUS GOODS AND SERVICES 9.86%</t>
  </si>
  <si>
    <t>Index</t>
  </si>
  <si>
    <t>Annual</t>
  </si>
  <si>
    <t>Monthly</t>
  </si>
  <si>
    <t>Accumulated</t>
  </si>
  <si>
    <t>Annual percent change</t>
  </si>
  <si>
    <t>Percent change</t>
  </si>
  <si>
    <t>Annual average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</si>
  <si>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</si>
  <si>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</si>
  <si>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</si>
  <si>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</si>
  <si>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</si>
  <si>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</si>
  <si>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</si>
  <si>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</si>
  <si>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</si>
  <si>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</si>
  <si>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</si>
  <si>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</si>
  <si>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Index, 2014=100; annual, montly, and accumulated percent change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</si>
  <si>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National Institute of Statistics and Census (INEC)</t>
    </r>
  </si>
  <si>
    <t>4.2.1 CONSUMER PRICE INDEX</t>
  </si>
  <si>
    <t>Period\Variable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</si>
</sst>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_);\(#,##0.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16"/>
      <color rgb="FFFFC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D225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2" fontId="8" fillId="0" borderId="0" xfId="0" applyNumberFormat="1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fill" vertical="center"/>
    </xf>
    <xf numFmtId="2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8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2" fontId="9" fillId="2" borderId="0" xfId="0" applyNumberFormat="1" applyFont="1" applyFill="1" applyAlignment="1">
      <alignment horizontal="fill" vertical="center"/>
    </xf>
    <xf numFmtId="1" fontId="8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2" fontId="9" fillId="2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horizontal="center" vertical="center"/>
    </xf>
    <xf numFmtId="2" fontId="9" fillId="0" borderId="13" xfId="0" applyNumberFormat="1" applyFont="1" applyBorder="1" applyAlignment="1">
      <alignment vertical="center"/>
    </xf>
    <xf numFmtId="2" fontId="9" fillId="0" borderId="13" xfId="0" applyNumberFormat="1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vertical="center"/>
    </xf>
    <xf numFmtId="0" fontId="11" fillId="0" borderId="0" xfId="0" applyFont="1"/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5"/>
    </xf>
    <xf numFmtId="0" fontId="13" fillId="4" borderId="0" xfId="0" applyFont="1" applyFill="1" applyAlignment="1">
      <alignment vertical="center"/>
    </xf>
    <xf numFmtId="0" fontId="14" fillId="0" borderId="0" xfId="0" applyFont="1"/>
    <xf numFmtId="0" fontId="3" fillId="4" borderId="0" xfId="0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</cellXfs>
  <cellStyles count="4">
    <cellStyle name="ANCLAS,REZONES Y SUS PARTES,DE FUNDICION,DE HIERRO O DE ACERO" xfId="1" xr:uid="{00000000-0005-0000-0000-000000000000}"/>
    <cellStyle name="Normal" xfId="0" builtinId="0"/>
    <cellStyle name="Normal 2" xfId="3" xr:uid="{2318B393-CF61-47A3-AB07-E1E22F18E4EC}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E6E6E6"/>
      <color rgb="FF052B6D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0</xdr:row>
      <xdr:rowOff>0</xdr:rowOff>
    </xdr:from>
    <xdr:ext cx="3971862" cy="1441840"/>
    <xdr:pic>
      <xdr:nvPicPr>
        <xdr:cNvPr id="9" name="Logo">
          <a:extLst>
            <a:ext uri="{FF2B5EF4-FFF2-40B4-BE49-F238E27FC236}">
              <a16:creationId xmlns:a16="http://schemas.microsoft.com/office/drawing/2014/main" id="{0C0C6C73-B80C-4FFD-9932-7FFE64C5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46357" y="0"/>
          <a:ext cx="3971862" cy="14418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A1:BF107"/>
  <sheetViews>
    <sheetView showGridLines="0" tabSelected="1" zoomScale="70" zoomScaleNormal="70" workbookViewId="0"/>
  </sheetViews>
  <sheetFormatPr baseColWidth="10" defaultColWidth="13.7109375" defaultRowHeight="14.1" customHeight="1" x14ac:dyDescent="0.25"/>
  <cols>
    <col min="1" max="1" width="10.7109375" style="1" customWidth="1"/>
    <col min="2" max="2" width="20.7109375" style="1" customWidth="1"/>
    <col min="3" max="6" width="15.7109375" style="1" customWidth="1"/>
    <col min="7" max="30" width="18.7109375" style="1" customWidth="1"/>
    <col min="31" max="16384" width="13.7109375" style="1"/>
  </cols>
  <sheetData>
    <row r="1" spans="1:58" customFormat="1" ht="13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58" customFormat="1" ht="14.1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58" s="31" customFormat="1" ht="20.25" customHeight="1" x14ac:dyDescent="0.25">
      <c r="A3" s="27" t="s">
        <v>34</v>
      </c>
      <c r="B3" s="27"/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30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58" s="36" customFormat="1" ht="20.25" customHeight="1" x14ac:dyDescent="0.25">
      <c r="A4" s="32" t="s">
        <v>32</v>
      </c>
      <c r="B4" s="32"/>
      <c r="C4" s="33"/>
      <c r="D4" s="33"/>
      <c r="E4" s="33"/>
      <c r="F4" s="33"/>
      <c r="G4" s="34"/>
      <c r="H4" s="34"/>
      <c r="I4" s="34"/>
      <c r="J4" s="34"/>
      <c r="K4" s="34"/>
      <c r="L4" s="34"/>
      <c r="M4" s="34"/>
      <c r="N4" s="3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58" customFormat="1" ht="20.25" customHeight="1" x14ac:dyDescent="0.25">
      <c r="A5" s="34"/>
      <c r="B5" s="34"/>
      <c r="C5" s="37"/>
      <c r="D5" s="37"/>
      <c r="E5" s="37"/>
      <c r="F5" s="37"/>
      <c r="G5" s="34"/>
      <c r="H5" s="34"/>
      <c r="I5" s="34"/>
      <c r="J5" s="34"/>
      <c r="K5" s="34"/>
      <c r="L5" s="34"/>
      <c r="M5" s="34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58" customFormat="1" ht="14.1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58" customFormat="1" ht="13.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58" s="3" customFormat="1" ht="60" customHeight="1" x14ac:dyDescent="0.25">
      <c r="A8" s="45" t="s">
        <v>35</v>
      </c>
      <c r="B8" s="46"/>
      <c r="C8" s="51" t="s">
        <v>0</v>
      </c>
      <c r="D8" s="52"/>
      <c r="E8" s="52"/>
      <c r="F8" s="53"/>
      <c r="G8" s="43" t="s">
        <v>1</v>
      </c>
      <c r="H8" s="44"/>
      <c r="I8" s="43" t="s">
        <v>2</v>
      </c>
      <c r="J8" s="44"/>
      <c r="K8" s="43" t="s">
        <v>3</v>
      </c>
      <c r="L8" s="44"/>
      <c r="M8" s="43" t="s">
        <v>4</v>
      </c>
      <c r="N8" s="44"/>
      <c r="O8" s="43" t="s">
        <v>5</v>
      </c>
      <c r="P8" s="44"/>
      <c r="Q8" s="43" t="s">
        <v>6</v>
      </c>
      <c r="R8" s="44"/>
      <c r="S8" s="43" t="s">
        <v>7</v>
      </c>
      <c r="T8" s="44"/>
      <c r="U8" s="43" t="s">
        <v>8</v>
      </c>
      <c r="V8" s="44"/>
      <c r="W8" s="43" t="s">
        <v>9</v>
      </c>
      <c r="X8" s="44"/>
      <c r="Y8" s="43" t="s">
        <v>10</v>
      </c>
      <c r="Z8" s="44"/>
      <c r="AA8" s="43" t="s">
        <v>11</v>
      </c>
      <c r="AB8" s="44"/>
      <c r="AC8" s="43" t="s">
        <v>12</v>
      </c>
      <c r="AD8" s="44"/>
    </row>
    <row r="9" spans="1:58" s="3" customFormat="1" ht="20.100000000000001" customHeight="1" x14ac:dyDescent="0.25">
      <c r="A9" s="47"/>
      <c r="B9" s="48"/>
      <c r="C9" s="41" t="s">
        <v>13</v>
      </c>
      <c r="D9" s="25" t="s">
        <v>14</v>
      </c>
      <c r="E9" s="25" t="s">
        <v>15</v>
      </c>
      <c r="F9" s="25" t="s">
        <v>16</v>
      </c>
      <c r="G9" s="41" t="s">
        <v>13</v>
      </c>
      <c r="H9" s="41" t="s">
        <v>17</v>
      </c>
      <c r="I9" s="41" t="s">
        <v>13</v>
      </c>
      <c r="J9" s="41" t="s">
        <v>17</v>
      </c>
      <c r="K9" s="41" t="s">
        <v>13</v>
      </c>
      <c r="L9" s="41" t="s">
        <v>17</v>
      </c>
      <c r="M9" s="41" t="s">
        <v>13</v>
      </c>
      <c r="N9" s="41" t="s">
        <v>17</v>
      </c>
      <c r="O9" s="41" t="s">
        <v>13</v>
      </c>
      <c r="P9" s="41" t="s">
        <v>17</v>
      </c>
      <c r="Q9" s="41" t="s">
        <v>13</v>
      </c>
      <c r="R9" s="41" t="s">
        <v>17</v>
      </c>
      <c r="S9" s="41" t="s">
        <v>13</v>
      </c>
      <c r="T9" s="41" t="s">
        <v>17</v>
      </c>
      <c r="U9" s="41" t="s">
        <v>13</v>
      </c>
      <c r="V9" s="41" t="s">
        <v>17</v>
      </c>
      <c r="W9" s="41" t="s">
        <v>13</v>
      </c>
      <c r="X9" s="41" t="s">
        <v>17</v>
      </c>
      <c r="Y9" s="41" t="s">
        <v>13</v>
      </c>
      <c r="Z9" s="41" t="s">
        <v>17</v>
      </c>
      <c r="AA9" s="41" t="s">
        <v>13</v>
      </c>
      <c r="AB9" s="41" t="s">
        <v>17</v>
      </c>
      <c r="AC9" s="41" t="s">
        <v>13</v>
      </c>
      <c r="AD9" s="41" t="s">
        <v>17</v>
      </c>
    </row>
    <row r="10" spans="1:58" s="4" customFormat="1" ht="20.100000000000001" customHeight="1" x14ac:dyDescent="0.25">
      <c r="A10" s="49"/>
      <c r="B10" s="50"/>
      <c r="C10" s="42"/>
      <c r="D10" s="54" t="s">
        <v>18</v>
      </c>
      <c r="E10" s="55"/>
      <c r="F10" s="56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58" s="6" customFormat="1" ht="15" customHeight="1" x14ac:dyDescent="0.25">
      <c r="A11" s="5" t="s">
        <v>19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spans="1:58" s="6" customFormat="1" ht="15" customHeight="1" x14ac:dyDescent="0.25">
      <c r="A12" s="9">
        <v>2020</v>
      </c>
      <c r="B12" s="5"/>
      <c r="C12" s="10">
        <v>105.12862092727374</v>
      </c>
      <c r="D12" s="8">
        <v>-0.33859915765784027</v>
      </c>
      <c r="E12" s="8">
        <v>-7.7235062666877255E-2</v>
      </c>
      <c r="F12" s="8"/>
      <c r="G12" s="8">
        <v>106.41161352303727</v>
      </c>
      <c r="H12" s="8">
        <v>0.76281824516022445</v>
      </c>
      <c r="I12" s="8">
        <v>131.29247129668389</v>
      </c>
      <c r="J12" s="8">
        <v>0.52570220131610768</v>
      </c>
      <c r="K12" s="8">
        <v>81.856549245894925</v>
      </c>
      <c r="L12" s="8">
        <v>-3.6140064617002849</v>
      </c>
      <c r="M12" s="8">
        <v>116.2466169871184</v>
      </c>
      <c r="N12" s="8">
        <v>0.3810066964612891</v>
      </c>
      <c r="O12" s="8">
        <v>100.33291156245345</v>
      </c>
      <c r="P12" s="8">
        <v>-0.80089715179673482</v>
      </c>
      <c r="Q12" s="8">
        <v>114.17464907644262</v>
      </c>
      <c r="R12" s="8">
        <v>2.7828003384424229</v>
      </c>
      <c r="S12" s="8">
        <v>106.49213667707465</v>
      </c>
      <c r="T12" s="8">
        <v>-2.0394729181924482</v>
      </c>
      <c r="U12" s="8">
        <v>96.2410108041841</v>
      </c>
      <c r="V12" s="8">
        <v>2.380364514300402</v>
      </c>
      <c r="W12" s="8">
        <v>95.869383141495817</v>
      </c>
      <c r="X12" s="8">
        <v>-2.3235901133927981</v>
      </c>
      <c r="Y12" s="8">
        <v>113.08991991017821</v>
      </c>
      <c r="Z12" s="8">
        <v>-1.1615599794602123</v>
      </c>
      <c r="AA12" s="8">
        <v>108.40655738719204</v>
      </c>
      <c r="AB12" s="8">
        <v>-0.21455390503289706</v>
      </c>
      <c r="AC12" s="8">
        <v>105.84109162748463</v>
      </c>
      <c r="AD12" s="8">
        <v>-0.86640312777296791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1:58" s="6" customFormat="1" ht="15" customHeight="1" x14ac:dyDescent="0.25">
      <c r="A13" s="9">
        <v>2021</v>
      </c>
      <c r="B13" s="5"/>
      <c r="C13" s="10">
        <v>105.26870627184344</v>
      </c>
      <c r="D13" s="8">
        <v>0.14145289722057539</v>
      </c>
      <c r="E13" s="8">
        <v>0.16077203010133437</v>
      </c>
      <c r="F13" s="8"/>
      <c r="G13" s="8">
        <v>105.50340154099307</v>
      </c>
      <c r="H13" s="8">
        <v>-0.82226074120966786</v>
      </c>
      <c r="I13" s="8">
        <v>133.51329602712511</v>
      </c>
      <c r="J13" s="8">
        <v>1.6946072463145854</v>
      </c>
      <c r="K13" s="8">
        <v>78.69404740378576</v>
      </c>
      <c r="L13" s="8">
        <v>-3.8586414261581239</v>
      </c>
      <c r="M13" s="8">
        <v>116.26441378470757</v>
      </c>
      <c r="N13" s="8">
        <v>1.5422756528663206E-2</v>
      </c>
      <c r="O13" s="8">
        <v>101.03552711751547</v>
      </c>
      <c r="P13" s="8">
        <v>0.70178703033125034</v>
      </c>
      <c r="Q13" s="8">
        <v>116.87071415742444</v>
      </c>
      <c r="R13" s="8">
        <v>2.3693744149256366</v>
      </c>
      <c r="S13" s="8">
        <v>110.85968243313869</v>
      </c>
      <c r="T13" s="8">
        <v>4.1357756031791126</v>
      </c>
      <c r="U13" s="8">
        <v>96.194038807699087</v>
      </c>
      <c r="V13" s="8">
        <v>-4.1342298622380667E-2</v>
      </c>
      <c r="W13" s="8">
        <v>94.78540160433279</v>
      </c>
      <c r="X13" s="8">
        <v>-1.1188710477751753</v>
      </c>
      <c r="Y13" s="8">
        <v>111.62641024025216</v>
      </c>
      <c r="Z13" s="8">
        <v>-1.2243997467626404</v>
      </c>
      <c r="AA13" s="8">
        <v>107.53716381666749</v>
      </c>
      <c r="AB13" s="8">
        <v>-0.78693536737836045</v>
      </c>
      <c r="AC13" s="8">
        <v>104.74603067221464</v>
      </c>
      <c r="AD13" s="8">
        <v>-1.0243230239431436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</row>
    <row r="14" spans="1:58" s="6" customFormat="1" ht="15" customHeight="1" x14ac:dyDescent="0.25">
      <c r="A14" s="9">
        <v>2022</v>
      </c>
      <c r="B14" s="5"/>
      <c r="C14" s="10">
        <v>108.91749829551691</v>
      </c>
      <c r="D14" s="8">
        <v>3.4638209839698058</v>
      </c>
      <c r="E14" s="8">
        <v>0.30656356922956007</v>
      </c>
      <c r="F14" s="8"/>
      <c r="G14" s="8">
        <v>111.04542463107106</v>
      </c>
      <c r="H14" s="8">
        <v>5.2548710169756561</v>
      </c>
      <c r="I14" s="8">
        <v>142.27398823257997</v>
      </c>
      <c r="J14" s="8">
        <v>6.5618640999937483</v>
      </c>
      <c r="K14" s="8">
        <v>77.349600217219475</v>
      </c>
      <c r="L14" s="8">
        <v>-1.7020445855865003</v>
      </c>
      <c r="M14" s="8">
        <v>118.12150473923684</v>
      </c>
      <c r="N14" s="8">
        <v>1.5969279572412063</v>
      </c>
      <c r="O14" s="8">
        <v>106.57814884880172</v>
      </c>
      <c r="P14" s="8">
        <v>5.4858434638266038</v>
      </c>
      <c r="Q14" s="8">
        <v>118.91440149392116</v>
      </c>
      <c r="R14" s="8">
        <v>1.7494553564869513</v>
      </c>
      <c r="S14" s="8">
        <v>119.03714412865635</v>
      </c>
      <c r="T14" s="8">
        <v>7.4452967693660517</v>
      </c>
      <c r="U14" s="8">
        <v>94.526095940422195</v>
      </c>
      <c r="V14" s="8">
        <v>-1.7251009682122078</v>
      </c>
      <c r="W14" s="8">
        <v>93.671669525769985</v>
      </c>
      <c r="X14" s="8">
        <v>-1.1739026469057994</v>
      </c>
      <c r="Y14" s="8">
        <v>116.01858185972388</v>
      </c>
      <c r="Z14" s="8">
        <v>3.9281536616188064</v>
      </c>
      <c r="AA14" s="8">
        <v>110.35608622453361</v>
      </c>
      <c r="AB14" s="8">
        <v>2.6193587653397343</v>
      </c>
      <c r="AC14" s="8">
        <v>107.85361732957051</v>
      </c>
      <c r="AD14" s="8">
        <v>2.9646468503066061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</row>
    <row r="15" spans="1:58" s="6" customFormat="1" ht="15" customHeight="1" x14ac:dyDescent="0.25">
      <c r="A15" s="9">
        <v>2023</v>
      </c>
      <c r="B15" s="5"/>
      <c r="C15" s="10">
        <v>111.33044945760447</v>
      </c>
      <c r="D15" s="8">
        <v>2.2201708223403833</v>
      </c>
      <c r="E15" s="8">
        <v>0.11211738632479751</v>
      </c>
      <c r="F15" s="8"/>
      <c r="G15" s="8">
        <v>117.21690914194529</v>
      </c>
      <c r="H15" s="8">
        <v>5.5568833856723439</v>
      </c>
      <c r="I15" s="8">
        <v>146.42341137269537</v>
      </c>
      <c r="J15" s="8">
        <v>2.920373416103883</v>
      </c>
      <c r="K15" s="8">
        <v>75.150592700159777</v>
      </c>
      <c r="L15" s="8">
        <v>-2.8453224454341459</v>
      </c>
      <c r="M15" s="8">
        <v>119.3183816568346</v>
      </c>
      <c r="N15" s="8">
        <v>1.0146966077760453</v>
      </c>
      <c r="O15" s="8">
        <v>109.53654500660959</v>
      </c>
      <c r="P15" s="8">
        <v>2.7855272791743331</v>
      </c>
      <c r="Q15" s="8">
        <v>120.58384520425089</v>
      </c>
      <c r="R15" s="8">
        <v>1.4055016288551023</v>
      </c>
      <c r="S15" s="8">
        <v>119.33496848501107</v>
      </c>
      <c r="T15" s="8">
        <v>0.26386252797254883</v>
      </c>
      <c r="U15" s="8">
        <v>94.712131355939803</v>
      </c>
      <c r="V15" s="8">
        <v>0.19877980165194842</v>
      </c>
      <c r="W15" s="8">
        <v>93.436082561375898</v>
      </c>
      <c r="X15" s="8">
        <v>-0.24896255255522468</v>
      </c>
      <c r="Y15" s="8">
        <v>119.99234734969178</v>
      </c>
      <c r="Z15" s="8">
        <v>3.4460768380607654</v>
      </c>
      <c r="AA15" s="8">
        <v>113.73862198415181</v>
      </c>
      <c r="AB15" s="8">
        <v>3.0690645515654524</v>
      </c>
      <c r="AC15" s="8">
        <v>110.51267367794843</v>
      </c>
      <c r="AD15" s="8">
        <v>2.4792265315992652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58" s="6" customFormat="1" ht="15" customHeight="1" x14ac:dyDescent="0.25">
      <c r="A16" s="9">
        <v>2024</v>
      </c>
      <c r="B16" s="5"/>
      <c r="C16" s="10">
        <v>113.05292582029931</v>
      </c>
      <c r="D16" s="8">
        <v>1.5487055814101598</v>
      </c>
      <c r="E16" s="8">
        <v>4.593077924707719E-2</v>
      </c>
      <c r="F16" s="8"/>
      <c r="G16" s="8">
        <v>119.7684046033995</v>
      </c>
      <c r="H16" s="8">
        <v>2.2314456586216997</v>
      </c>
      <c r="I16" s="8">
        <v>151.62523413520449</v>
      </c>
      <c r="J16" s="8">
        <v>3.5514209861035759</v>
      </c>
      <c r="K16" s="8">
        <v>74.026243261973022</v>
      </c>
      <c r="L16" s="8">
        <v>-1.4838659771690448</v>
      </c>
      <c r="M16" s="8">
        <v>118.34839484765875</v>
      </c>
      <c r="N16" s="8">
        <v>-0.80979352150747153</v>
      </c>
      <c r="O16" s="8">
        <v>110.5421946717218</v>
      </c>
      <c r="P16" s="8">
        <v>0.91997737498020982</v>
      </c>
      <c r="Q16" s="8">
        <v>123.73888444839996</v>
      </c>
      <c r="R16" s="8">
        <v>2.6164830739814291</v>
      </c>
      <c r="S16" s="8">
        <v>121.24016261486094</v>
      </c>
      <c r="T16" s="8">
        <v>1.5973941725694918</v>
      </c>
      <c r="U16" s="8">
        <v>96.735284234497499</v>
      </c>
      <c r="V16" s="8">
        <v>2.1356791644668092</v>
      </c>
      <c r="W16" s="8">
        <v>94.756843362175189</v>
      </c>
      <c r="X16" s="8">
        <v>1.419765985007114</v>
      </c>
      <c r="Y16" s="8">
        <v>122.41346251749177</v>
      </c>
      <c r="Z16" s="8">
        <v>2.0154308550890421</v>
      </c>
      <c r="AA16" s="8">
        <v>116.20326155204963</v>
      </c>
      <c r="AB16" s="8">
        <v>2.1671631714208295</v>
      </c>
      <c r="AC16" s="8">
        <v>112.80136619712813</v>
      </c>
      <c r="AD16" s="8">
        <v>2.069701945999487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1:58" s="6" customFormat="1" ht="15" customHeight="1" x14ac:dyDescent="0.25">
      <c r="A17" s="9">
        <v>2025</v>
      </c>
      <c r="B17" s="5"/>
      <c r="C17" s="10">
        <v>113.85662871579977</v>
      </c>
      <c r="D17" s="8">
        <v>0.71124448924707473</v>
      </c>
      <c r="E17" s="8">
        <v>0.15878165608366082</v>
      </c>
      <c r="F17" s="8"/>
      <c r="G17" s="8">
        <v>120.79610427097752</v>
      </c>
      <c r="H17" s="8">
        <v>0.8596308231674713</v>
      </c>
      <c r="I17" s="8">
        <v>154.73620117002446</v>
      </c>
      <c r="J17" s="8">
        <v>2.0594198651255948</v>
      </c>
      <c r="K17" s="8">
        <v>71.565059853565145</v>
      </c>
      <c r="L17" s="8">
        <v>-3.3253242423142688</v>
      </c>
      <c r="M17" s="8">
        <v>117.4957438238719</v>
      </c>
      <c r="N17" s="8">
        <v>-0.44685111698963098</v>
      </c>
      <c r="O17" s="8">
        <v>111.39143205617614</v>
      </c>
      <c r="P17" s="8">
        <v>0.77079303099320706</v>
      </c>
      <c r="Q17" s="8">
        <v>126.10038787732536</v>
      </c>
      <c r="R17" s="8">
        <v>1.9080415104679351</v>
      </c>
      <c r="S17" s="8">
        <v>122.07856446254017</v>
      </c>
      <c r="T17" s="8">
        <v>0.7090281757525787</v>
      </c>
      <c r="U17" s="8">
        <v>96.460264598987237</v>
      </c>
      <c r="V17" s="8">
        <v>-0.27335581553028526</v>
      </c>
      <c r="W17" s="8">
        <v>94.996368665263788</v>
      </c>
      <c r="X17" s="8">
        <v>0.26494783599301691</v>
      </c>
      <c r="Y17" s="8">
        <v>123.96038766940676</v>
      </c>
      <c r="Z17" s="8">
        <v>1.2734000367203189</v>
      </c>
      <c r="AA17" s="8">
        <v>118.1839232964838</v>
      </c>
      <c r="AB17" s="8">
        <v>1.7095644288501533</v>
      </c>
      <c r="AC17" s="8">
        <v>115.1320817913666</v>
      </c>
      <c r="AD17" s="8">
        <v>2.0726932820663833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1:58" s="6" customFormat="1" ht="15" customHeight="1" x14ac:dyDescent="0.25">
      <c r="A18" s="9"/>
      <c r="B18" s="5"/>
      <c r="C18" s="10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1:58" s="6" customFormat="1" ht="15" customHeight="1" x14ac:dyDescent="0.25">
      <c r="A19" s="11" t="s">
        <v>20</v>
      </c>
      <c r="B19" s="12"/>
      <c r="C19" s="12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58" s="6" customFormat="1" ht="15" customHeight="1" x14ac:dyDescent="0.25">
      <c r="A20" s="15">
        <v>2020</v>
      </c>
      <c r="B20" s="13"/>
      <c r="C20" s="16">
        <v>104.23302548021373</v>
      </c>
      <c r="D20" s="17">
        <v>-0.93298918884632087</v>
      </c>
      <c r="E20" s="17">
        <v>-2.8612335206418038E-2</v>
      </c>
      <c r="F20" s="17">
        <v>-0.93328376865917539</v>
      </c>
      <c r="G20" s="17">
        <v>104.60264424176899</v>
      </c>
      <c r="H20" s="17">
        <v>-5.8332758594104916E-2</v>
      </c>
      <c r="I20" s="17">
        <v>132.79296407732764</v>
      </c>
      <c r="J20" s="17">
        <v>1.6114381272618061</v>
      </c>
      <c r="K20" s="17">
        <v>80.28456432600801</v>
      </c>
      <c r="L20" s="17">
        <v>-4.1392980612609733</v>
      </c>
      <c r="M20" s="17">
        <v>116.05239728417884</v>
      </c>
      <c r="N20" s="17">
        <v>7.271902392562879E-2</v>
      </c>
      <c r="O20" s="17">
        <v>99.948219967237307</v>
      </c>
      <c r="P20" s="17">
        <v>-0.28654567417886767</v>
      </c>
      <c r="Q20" s="17">
        <v>115.87524555210511</v>
      </c>
      <c r="R20" s="17">
        <v>3.5852632517556344</v>
      </c>
      <c r="S20" s="17">
        <v>105.8667470362868</v>
      </c>
      <c r="T20" s="17">
        <v>-2.2972176894669616</v>
      </c>
      <c r="U20" s="17">
        <v>96.814263221679539</v>
      </c>
      <c r="V20" s="17">
        <v>3.0784766719903445</v>
      </c>
      <c r="W20" s="17">
        <v>94.967369960199335</v>
      </c>
      <c r="X20" s="17">
        <v>-4.5315205451985037</v>
      </c>
      <c r="Y20" s="17">
        <v>109.9698367292136</v>
      </c>
      <c r="Z20" s="17">
        <v>-4.8868604037351986</v>
      </c>
      <c r="AA20" s="17">
        <v>107.45087987029947</v>
      </c>
      <c r="AB20" s="17">
        <v>-0.85192773661741228</v>
      </c>
      <c r="AC20" s="17">
        <v>104.65773343766821</v>
      </c>
      <c r="AD20" s="17">
        <v>-1.6156103253382668</v>
      </c>
    </row>
    <row r="21" spans="1:58" s="6" customFormat="1" ht="15" customHeight="1" x14ac:dyDescent="0.25">
      <c r="A21" s="15">
        <v>2021</v>
      </c>
      <c r="B21" s="13"/>
      <c r="C21" s="16">
        <v>106.25585336472319</v>
      </c>
      <c r="D21" s="17">
        <v>1.94067847036969</v>
      </c>
      <c r="E21" s="17">
        <v>6.7537722332716044E-2</v>
      </c>
      <c r="F21" s="17">
        <v>1.9406784703697164</v>
      </c>
      <c r="G21" s="17">
        <v>105.73397757888316</v>
      </c>
      <c r="H21" s="17">
        <v>1.0815532870271483</v>
      </c>
      <c r="I21" s="17">
        <v>135.00409084930217</v>
      </c>
      <c r="J21" s="17">
        <v>1.6650933182626773</v>
      </c>
      <c r="K21" s="17">
        <v>77.711587439038141</v>
      </c>
      <c r="L21" s="17">
        <v>-3.2048213857422212</v>
      </c>
      <c r="M21" s="17">
        <v>116.70985698004908</v>
      </c>
      <c r="N21" s="17">
        <v>0.56651970252738693</v>
      </c>
      <c r="O21" s="17">
        <v>102.19074507430454</v>
      </c>
      <c r="P21" s="17">
        <v>2.2436868888733983</v>
      </c>
      <c r="Q21" s="17">
        <v>117.74850592743344</v>
      </c>
      <c r="R21" s="17">
        <v>1.6166182573360572</v>
      </c>
      <c r="S21" s="17">
        <v>116.20502831819552</v>
      </c>
      <c r="T21" s="17">
        <v>9.7653716311555172</v>
      </c>
      <c r="U21" s="17">
        <v>93.520473043785444</v>
      </c>
      <c r="V21" s="17">
        <v>-3.4021745022757273</v>
      </c>
      <c r="W21" s="17">
        <v>94.534620544108563</v>
      </c>
      <c r="X21" s="17">
        <v>-0.45568221618871974</v>
      </c>
      <c r="Y21" s="17">
        <v>113.00638116424297</v>
      </c>
      <c r="Z21" s="17">
        <v>2.7612521081634895</v>
      </c>
      <c r="AA21" s="17">
        <v>108.1486823440694</v>
      </c>
      <c r="AB21" s="17">
        <v>0.64941531852713297</v>
      </c>
      <c r="AC21" s="17">
        <v>105.4091837747292</v>
      </c>
      <c r="AD21" s="17">
        <v>0.71800746335533461</v>
      </c>
    </row>
    <row r="22" spans="1:58" s="6" customFormat="1" ht="15" customHeight="1" x14ac:dyDescent="0.25">
      <c r="A22" s="15">
        <v>2022</v>
      </c>
      <c r="B22" s="13"/>
      <c r="C22" s="16">
        <v>110.22731694308068</v>
      </c>
      <c r="D22" s="17">
        <v>3.7376421652042495</v>
      </c>
      <c r="E22" s="17">
        <v>0.15774817213176107</v>
      </c>
      <c r="F22" s="17">
        <v>3.7376421652041838</v>
      </c>
      <c r="G22" s="17">
        <v>113.76573631990507</v>
      </c>
      <c r="H22" s="17">
        <v>7.5961946433253331</v>
      </c>
      <c r="I22" s="17">
        <v>142.79053314420949</v>
      </c>
      <c r="J22" s="17">
        <v>5.7675602612656292</v>
      </c>
      <c r="K22" s="17">
        <v>76.302134207832779</v>
      </c>
      <c r="L22" s="17">
        <v>-1.8136976449117412</v>
      </c>
      <c r="M22" s="17">
        <v>118.76028614938424</v>
      </c>
      <c r="N22" s="17">
        <v>1.7568603221625523</v>
      </c>
      <c r="O22" s="17">
        <v>107.29179187331837</v>
      </c>
      <c r="P22" s="17">
        <v>4.9916915619949549</v>
      </c>
      <c r="Q22" s="17">
        <v>120.13062271691982</v>
      </c>
      <c r="R22" s="17">
        <v>2.0230547901426803</v>
      </c>
      <c r="S22" s="17">
        <v>119.55062723477531</v>
      </c>
      <c r="T22" s="17">
        <v>2.8790483208857296</v>
      </c>
      <c r="U22" s="17">
        <v>94.718259402871794</v>
      </c>
      <c r="V22" s="17">
        <v>1.2807744872350639</v>
      </c>
      <c r="W22" s="17">
        <v>93.91551625211244</v>
      </c>
      <c r="X22" s="17">
        <v>-0.65489689219967318</v>
      </c>
      <c r="Y22" s="17">
        <v>118.69842383348764</v>
      </c>
      <c r="Z22" s="17">
        <v>5.0369214646134708</v>
      </c>
      <c r="AA22" s="17">
        <v>112.14604171837809</v>
      </c>
      <c r="AB22" s="17">
        <v>3.6961702053764327</v>
      </c>
      <c r="AC22" s="17">
        <v>110.03823901581571</v>
      </c>
      <c r="AD22" s="17">
        <v>4.3915103744464119</v>
      </c>
    </row>
    <row r="23" spans="1:58" s="6" customFormat="1" ht="15" customHeight="1" x14ac:dyDescent="0.25">
      <c r="A23" s="15">
        <v>2023</v>
      </c>
      <c r="B23" s="13"/>
      <c r="C23" s="16">
        <v>111.71510141675462</v>
      </c>
      <c r="D23" s="17">
        <v>1.349742073865599</v>
      </c>
      <c r="E23" s="17">
        <v>-2.3225582070523387E-2</v>
      </c>
      <c r="F23" s="17">
        <v>1.349742073865585</v>
      </c>
      <c r="G23" s="17">
        <v>118.58382655943019</v>
      </c>
      <c r="H23" s="17">
        <v>4.235097838225073</v>
      </c>
      <c r="I23" s="17">
        <v>146.92456934324741</v>
      </c>
      <c r="J23" s="17">
        <v>2.8951752668804716</v>
      </c>
      <c r="K23" s="17">
        <v>74.108712916634474</v>
      </c>
      <c r="L23" s="17">
        <v>-2.8746526083056096</v>
      </c>
      <c r="M23" s="17">
        <v>119.6519488127454</v>
      </c>
      <c r="N23" s="17">
        <v>0.75080878656655159</v>
      </c>
      <c r="O23" s="17">
        <v>108.89137448322634</v>
      </c>
      <c r="P23" s="17">
        <v>1.4908713723381908</v>
      </c>
      <c r="Q23" s="17">
        <v>121.30114524834526</v>
      </c>
      <c r="R23" s="17">
        <v>0.97437481380889324</v>
      </c>
      <c r="S23" s="17">
        <v>119.4236706686324</v>
      </c>
      <c r="T23" s="17">
        <v>-0.10619481392897967</v>
      </c>
      <c r="U23" s="17">
        <v>94.602882354087924</v>
      </c>
      <c r="V23" s="17">
        <v>-0.12181077810259922</v>
      </c>
      <c r="W23" s="17">
        <v>93.311321590763285</v>
      </c>
      <c r="X23" s="17">
        <v>-0.6433384870368144</v>
      </c>
      <c r="Y23" s="17">
        <v>120.406528896826</v>
      </c>
      <c r="Z23" s="17">
        <v>1.4390292711338191</v>
      </c>
      <c r="AA23" s="17">
        <v>114.63103991250242</v>
      </c>
      <c r="AB23" s="17">
        <v>2.2158590317121281</v>
      </c>
      <c r="AC23" s="17">
        <v>110.7020493406487</v>
      </c>
      <c r="AD23" s="17">
        <v>0.60325422395899864</v>
      </c>
    </row>
    <row r="24" spans="1:58" s="6" customFormat="1" ht="15" customHeight="1" x14ac:dyDescent="0.25">
      <c r="A24" s="15">
        <v>2024</v>
      </c>
      <c r="B24" s="13"/>
      <c r="C24" s="16">
        <f>+C86</f>
        <v>112.30626377954248</v>
      </c>
      <c r="D24" s="17">
        <f t="shared" ref="D24:AD24" si="0">+D86</f>
        <v>0.52916960669668356</v>
      </c>
      <c r="E24" s="17">
        <f t="shared" si="0"/>
        <v>-0.98553223193033546</v>
      </c>
      <c r="F24" s="17">
        <f t="shared" si="0"/>
        <v>0.5291696066967283</v>
      </c>
      <c r="G24" s="17">
        <f t="shared" si="0"/>
        <v>118.6837522279438</v>
      </c>
      <c r="H24" s="17">
        <f t="shared" si="0"/>
        <v>8.4265849241702995E-2</v>
      </c>
      <c r="I24" s="17">
        <f t="shared" si="0"/>
        <v>152.9287330822298</v>
      </c>
      <c r="J24" s="17">
        <f t="shared" si="0"/>
        <v>4.0865620813598298</v>
      </c>
      <c r="K24" s="17">
        <f t="shared" si="0"/>
        <v>73.558839228929088</v>
      </c>
      <c r="L24" s="17">
        <f t="shared" si="0"/>
        <v>-0.74198250929542553</v>
      </c>
      <c r="M24" s="17">
        <f t="shared" si="0"/>
        <v>105.29676316430059</v>
      </c>
      <c r="N24" s="17">
        <f t="shared" si="0"/>
        <v>-11.997452436742677</v>
      </c>
      <c r="O24" s="17">
        <f t="shared" si="0"/>
        <v>110.61323620855939</v>
      </c>
      <c r="P24" s="17">
        <f t="shared" si="0"/>
        <v>1.5812654891212503</v>
      </c>
      <c r="Q24" s="17">
        <f t="shared" si="0"/>
        <v>124.44327858531632</v>
      </c>
      <c r="R24" s="17">
        <f t="shared" si="0"/>
        <v>2.5903575193276396</v>
      </c>
      <c r="S24" s="17">
        <f t="shared" si="0"/>
        <v>122.00207042949968</v>
      </c>
      <c r="T24" s="17">
        <f t="shared" si="0"/>
        <v>2.1590357643767533</v>
      </c>
      <c r="U24" s="17">
        <f t="shared" si="0"/>
        <v>97.275640919750884</v>
      </c>
      <c r="V24" s="17">
        <f t="shared" si="0"/>
        <v>2.8252400975047749</v>
      </c>
      <c r="W24" s="17">
        <f t="shared" si="0"/>
        <v>97.173805063993484</v>
      </c>
      <c r="X24" s="17">
        <f t="shared" si="0"/>
        <v>4.1393513749274007</v>
      </c>
      <c r="Y24" s="17">
        <f t="shared" si="0"/>
        <v>123.84247615845791</v>
      </c>
      <c r="Z24" s="17">
        <f t="shared" si="0"/>
        <v>2.8536220528174994</v>
      </c>
      <c r="AA24" s="17">
        <f t="shared" si="0"/>
        <v>117.05724729567024</v>
      </c>
      <c r="AB24" s="17">
        <f t="shared" si="0"/>
        <v>2.1165361363028268</v>
      </c>
      <c r="AC24" s="17">
        <f t="shared" si="0"/>
        <v>114.26896367529363</v>
      </c>
      <c r="AD24" s="17">
        <f t="shared" si="0"/>
        <v>3.2220851880247778</v>
      </c>
    </row>
    <row r="25" spans="1:58" s="6" customFormat="1" ht="15" customHeight="1" x14ac:dyDescent="0.25">
      <c r="A25" s="15">
        <v>2025</v>
      </c>
      <c r="B25" s="13"/>
      <c r="C25" s="16">
        <v>114.45685049046833</v>
      </c>
      <c r="D25" s="17">
        <v>1.9149303329576242</v>
      </c>
      <c r="E25" s="17">
        <v>-0.14145525753235688</v>
      </c>
      <c r="F25" s="17">
        <v>1.9149303329576242</v>
      </c>
      <c r="G25" s="17">
        <v>120.22573333756182</v>
      </c>
      <c r="H25" s="17">
        <v>1.2992352202148822</v>
      </c>
      <c r="I25" s="17">
        <v>155.50951023651427</v>
      </c>
      <c r="J25" s="17">
        <v>1.6875685178774091</v>
      </c>
      <c r="K25" s="17">
        <v>69.669198857184739</v>
      </c>
      <c r="L25" s="17">
        <v>-5.2877946586936275</v>
      </c>
      <c r="M25" s="17">
        <v>123.16822494096697</v>
      </c>
      <c r="N25" s="17">
        <v>16.972470225680652</v>
      </c>
      <c r="O25" s="17">
        <v>111.25470586991624</v>
      </c>
      <c r="P25" s="17">
        <v>0.57992124934069977</v>
      </c>
      <c r="Q25" s="17">
        <v>128.10864880866092</v>
      </c>
      <c r="R25" s="17">
        <v>2.9454143807627844</v>
      </c>
      <c r="S25" s="17">
        <v>123.1057617038965</v>
      </c>
      <c r="T25" s="17">
        <v>0.90464962644595914</v>
      </c>
      <c r="U25" s="17">
        <v>96.114123411650638</v>
      </c>
      <c r="V25" s="17">
        <v>-1.194047653778469</v>
      </c>
      <c r="W25" s="17">
        <v>94.486237719631362</v>
      </c>
      <c r="X25" s="17">
        <v>-2.7657323314572579</v>
      </c>
      <c r="Y25" s="17">
        <v>124.49615473469758</v>
      </c>
      <c r="Z25" s="17">
        <v>0.52783067370461367</v>
      </c>
      <c r="AA25" s="17">
        <v>118.81447511577731</v>
      </c>
      <c r="AB25" s="17">
        <v>1.5011696077805112</v>
      </c>
      <c r="AC25" s="17">
        <v>115.87691395445697</v>
      </c>
      <c r="AD25" s="17">
        <v>1.4071627390727741</v>
      </c>
    </row>
    <row r="26" spans="1:58" s="6" customFormat="1" ht="15" customHeight="1" x14ac:dyDescent="0.25">
      <c r="A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58" s="6" customFormat="1" ht="15" customHeight="1" x14ac:dyDescent="0.25">
      <c r="A27" s="9">
        <v>2020</v>
      </c>
      <c r="B27" s="6" t="s">
        <v>21</v>
      </c>
      <c r="C27" s="38">
        <v>105.45351761293924</v>
      </c>
      <c r="D27" s="39">
        <v>-0.30251692220514315</v>
      </c>
      <c r="E27" s="39">
        <v>0.22701270835081289</v>
      </c>
      <c r="F27" s="39">
        <v>0.22701270835081289</v>
      </c>
      <c r="G27" s="39">
        <v>105.75208911946228</v>
      </c>
      <c r="H27" s="39">
        <v>-0.72887699415224461</v>
      </c>
      <c r="I27" s="39">
        <v>130.47603148728152</v>
      </c>
      <c r="J27" s="39">
        <v>-1.7182362848828348E-2</v>
      </c>
      <c r="K27" s="39">
        <v>83.551224263913326</v>
      </c>
      <c r="L27" s="39">
        <v>-2.5495025090153121</v>
      </c>
      <c r="M27" s="39">
        <v>115.98988124161372</v>
      </c>
      <c r="N27" s="39">
        <v>0.20773124304464829</v>
      </c>
      <c r="O27" s="39">
        <v>100.62335362190618</v>
      </c>
      <c r="P27" s="39">
        <v>-1.5704398199863192</v>
      </c>
      <c r="Q27" s="39">
        <v>112.22468998320286</v>
      </c>
      <c r="R27" s="39">
        <v>1.8473262632748799</v>
      </c>
      <c r="S27" s="39">
        <v>107.85854349200604</v>
      </c>
      <c r="T27" s="39">
        <v>-0.88352327782278905</v>
      </c>
      <c r="U27" s="39">
        <v>94.06176283312044</v>
      </c>
      <c r="V27" s="39">
        <v>-0.17530051473923436</v>
      </c>
      <c r="W27" s="39">
        <v>99.530079386799159</v>
      </c>
      <c r="X27" s="39">
        <v>0.30415449206692813</v>
      </c>
      <c r="Y27" s="39">
        <v>116.01332087105538</v>
      </c>
      <c r="Z27" s="39">
        <v>3.1212399271177276</v>
      </c>
      <c r="AA27" s="39">
        <v>108.52675280989212</v>
      </c>
      <c r="AB27" s="39">
        <v>6.3729011397100521E-2</v>
      </c>
      <c r="AC27" s="39">
        <v>106.29463412644634</v>
      </c>
      <c r="AD27" s="39">
        <v>-0.97658854109505455</v>
      </c>
    </row>
    <row r="28" spans="1:58" s="6" customFormat="1" ht="15" customHeight="1" x14ac:dyDescent="0.25">
      <c r="A28" s="9"/>
      <c r="B28" s="6" t="s">
        <v>22</v>
      </c>
      <c r="C28" s="38">
        <v>105.29067555160395</v>
      </c>
      <c r="D28" s="39">
        <v>-0.2276455233218968</v>
      </c>
      <c r="E28" s="39">
        <v>-0.1544207011974521</v>
      </c>
      <c r="F28" s="39">
        <v>7.2241452537318132E-2</v>
      </c>
      <c r="G28" s="39">
        <v>105.23120670754528</v>
      </c>
      <c r="H28" s="39">
        <v>-1.0659723801229148</v>
      </c>
      <c r="I28" s="39">
        <v>130.46807191843925</v>
      </c>
      <c r="J28" s="39">
        <v>3.7197778986651997E-2</v>
      </c>
      <c r="K28" s="39">
        <v>83.486889730092273</v>
      </c>
      <c r="L28" s="39">
        <v>-2.6231459805239155</v>
      </c>
      <c r="M28" s="39">
        <v>116.19282810531963</v>
      </c>
      <c r="N28" s="39">
        <v>0.53774406187156387</v>
      </c>
      <c r="O28" s="39">
        <v>100.44124808560656</v>
      </c>
      <c r="P28" s="39">
        <v>-1.2742849466974064</v>
      </c>
      <c r="Q28" s="39">
        <v>112.26512245916533</v>
      </c>
      <c r="R28" s="39">
        <v>2.0430404995702673</v>
      </c>
      <c r="S28" s="39">
        <v>108.07799569682577</v>
      </c>
      <c r="T28" s="39">
        <v>-0.13208177649217134</v>
      </c>
      <c r="U28" s="39">
        <v>96.423374749190714</v>
      </c>
      <c r="V28" s="39">
        <v>2.5838573655739765</v>
      </c>
      <c r="W28" s="39">
        <v>95.886599256856513</v>
      </c>
      <c r="X28" s="39">
        <v>-2.4509733043728659</v>
      </c>
      <c r="Y28" s="39">
        <v>116.11570641697053</v>
      </c>
      <c r="Z28" s="39">
        <v>3.1160930724800693</v>
      </c>
      <c r="AA28" s="39">
        <v>108.51088683547698</v>
      </c>
      <c r="AB28" s="39">
        <v>-6.5622022918560674E-2</v>
      </c>
      <c r="AC28" s="39">
        <v>106.24286537848587</v>
      </c>
      <c r="AD28" s="39">
        <v>-0.87864823984916995</v>
      </c>
    </row>
    <row r="29" spans="1:58" s="6" customFormat="1" ht="15" customHeight="1" x14ac:dyDescent="0.25">
      <c r="A29" s="9"/>
      <c r="B29" s="6" t="s">
        <v>23</v>
      </c>
      <c r="C29" s="38">
        <v>105.49856259812246</v>
      </c>
      <c r="D29" s="39">
        <v>0.18118519091272844</v>
      </c>
      <c r="E29" s="39">
        <v>0.19744107959172652</v>
      </c>
      <c r="F29" s="39">
        <v>0.26982516643284704</v>
      </c>
      <c r="G29" s="39">
        <v>106.34559024229866</v>
      </c>
      <c r="H29" s="39">
        <v>0.3467025394491543</v>
      </c>
      <c r="I29" s="39">
        <v>130.39914347178268</v>
      </c>
      <c r="J29" s="39">
        <v>-0.24525991328674479</v>
      </c>
      <c r="K29" s="39">
        <v>83.442674337007716</v>
      </c>
      <c r="L29" s="39">
        <v>-2.6209619066509759</v>
      </c>
      <c r="M29" s="39">
        <v>116.22221127190564</v>
      </c>
      <c r="N29" s="39">
        <v>0.78136348980719106</v>
      </c>
      <c r="O29" s="39">
        <v>100.5293130249012</v>
      </c>
      <c r="P29" s="39">
        <v>-0.96609962537796434</v>
      </c>
      <c r="Q29" s="39">
        <v>112.48299546631276</v>
      </c>
      <c r="R29" s="39">
        <v>2.059506862819191</v>
      </c>
      <c r="S29" s="39">
        <v>107.55627242277282</v>
      </c>
      <c r="T29" s="39">
        <v>-8.7586212573569355E-2</v>
      </c>
      <c r="U29" s="39">
        <v>96.409611317199222</v>
      </c>
      <c r="V29" s="39">
        <v>2.837228727778367</v>
      </c>
      <c r="W29" s="39">
        <v>95.720208816468187</v>
      </c>
      <c r="X29" s="39">
        <v>-2.6211872503319</v>
      </c>
      <c r="Y29" s="39">
        <v>116.11782890440932</v>
      </c>
      <c r="Z29" s="39">
        <v>3.1160197479892133</v>
      </c>
      <c r="AA29" s="39">
        <v>108.46931277906356</v>
      </c>
      <c r="AB29" s="39">
        <v>-0.11384895547685403</v>
      </c>
      <c r="AC29" s="39">
        <v>106.52208454071264</v>
      </c>
      <c r="AD29" s="39">
        <v>-0.42767373007299625</v>
      </c>
    </row>
    <row r="30" spans="1:58" s="6" customFormat="1" ht="15" customHeight="1" x14ac:dyDescent="0.25">
      <c r="A30" s="9"/>
      <c r="B30" s="6" t="s">
        <v>24</v>
      </c>
      <c r="C30" s="38">
        <v>106.55631784873646</v>
      </c>
      <c r="D30" s="39">
        <v>1.0123249205303892</v>
      </c>
      <c r="E30" s="39">
        <v>1.002625272387192</v>
      </c>
      <c r="F30" s="39">
        <v>1.2751557741299555</v>
      </c>
      <c r="G30" s="39">
        <v>110.8841759451997</v>
      </c>
      <c r="H30" s="39">
        <v>4.5724127997431196</v>
      </c>
      <c r="I30" s="39">
        <v>131.04598362899867</v>
      </c>
      <c r="J30" s="39">
        <v>0.21880208425891112</v>
      </c>
      <c r="K30" s="39">
        <v>82.074109172686107</v>
      </c>
      <c r="L30" s="39">
        <v>-4.0127182785645914</v>
      </c>
      <c r="M30" s="39">
        <v>116.26506669474006</v>
      </c>
      <c r="N30" s="39">
        <v>0.79323861775100113</v>
      </c>
      <c r="O30" s="39">
        <v>100.02661547080044</v>
      </c>
      <c r="P30" s="39">
        <v>-1.4173140312715873</v>
      </c>
      <c r="Q30" s="39">
        <v>113.47640771004228</v>
      </c>
      <c r="R30" s="39">
        <v>2.0809132323402082</v>
      </c>
      <c r="S30" s="39">
        <v>107.45630563286971</v>
      </c>
      <c r="T30" s="39">
        <v>-0.55714756954539268</v>
      </c>
      <c r="U30" s="39">
        <v>96.354946383592633</v>
      </c>
      <c r="V30" s="39">
        <v>2.8274822611382291</v>
      </c>
      <c r="W30" s="39">
        <v>95.518676741083965</v>
      </c>
      <c r="X30" s="39">
        <v>-1.7794375458508824</v>
      </c>
      <c r="Y30" s="39">
        <v>116.08904732838371</v>
      </c>
      <c r="Z30" s="39">
        <v>1.5037321237293781</v>
      </c>
      <c r="AA30" s="39">
        <v>109.1278991992826</v>
      </c>
      <c r="AB30" s="39">
        <v>0.34034967451617604</v>
      </c>
      <c r="AC30" s="39">
        <v>107.23067025478724</v>
      </c>
      <c r="AD30" s="39">
        <v>0.16917911866798363</v>
      </c>
    </row>
    <row r="31" spans="1:58" s="6" customFormat="1" ht="15" customHeight="1" x14ac:dyDescent="0.25">
      <c r="A31" s="9"/>
      <c r="B31" s="6" t="s">
        <v>25</v>
      </c>
      <c r="C31" s="38">
        <v>106.27928837109695</v>
      </c>
      <c r="D31" s="39">
        <v>0.75394827482327287</v>
      </c>
      <c r="E31" s="39">
        <v>-0.2599840940757332</v>
      </c>
      <c r="F31" s="39">
        <v>1.0118564778667962</v>
      </c>
      <c r="G31" s="39">
        <v>109.12959565290556</v>
      </c>
      <c r="H31" s="39">
        <v>3.399396253744797</v>
      </c>
      <c r="I31" s="39">
        <v>130.78272164771292</v>
      </c>
      <c r="J31" s="39">
        <v>0.2369386209489619</v>
      </c>
      <c r="K31" s="39">
        <v>82.719514385143682</v>
      </c>
      <c r="L31" s="39">
        <v>-3.1150914976340403</v>
      </c>
      <c r="M31" s="39">
        <v>116.26690509138308</v>
      </c>
      <c r="N31" s="39">
        <v>0.54778333103739385</v>
      </c>
      <c r="O31" s="39">
        <v>100.38499594094225</v>
      </c>
      <c r="P31" s="39">
        <v>-1.0395682822290979</v>
      </c>
      <c r="Q31" s="39">
        <v>113.59779993268756</v>
      </c>
      <c r="R31" s="39">
        <v>2.6081927742218625</v>
      </c>
      <c r="S31" s="39">
        <v>107.190762095802</v>
      </c>
      <c r="T31" s="39">
        <v>-1.1887340740955352</v>
      </c>
      <c r="U31" s="39">
        <v>96.32014305760984</v>
      </c>
      <c r="V31" s="39">
        <v>2.4617458753754704</v>
      </c>
      <c r="W31" s="39">
        <v>95.683826865288481</v>
      </c>
      <c r="X31" s="39">
        <v>-2.617116492382678</v>
      </c>
      <c r="Y31" s="39">
        <v>113.6851437666319</v>
      </c>
      <c r="Z31" s="39">
        <v>-0.69862385536004012</v>
      </c>
      <c r="AA31" s="39">
        <v>111.99785631126812</v>
      </c>
      <c r="AB31" s="39">
        <v>2.7742888451401484</v>
      </c>
      <c r="AC31" s="39">
        <v>106.8734062960104</v>
      </c>
      <c r="AD31" s="39">
        <v>6.0273780470907923E-2</v>
      </c>
    </row>
    <row r="32" spans="1:58" s="6" customFormat="1" ht="15" customHeight="1" x14ac:dyDescent="0.25">
      <c r="A32" s="40"/>
      <c r="B32" s="6" t="s">
        <v>26</v>
      </c>
      <c r="C32" s="38">
        <v>105.6205537244432</v>
      </c>
      <c r="D32" s="39">
        <v>0.16530153379366652</v>
      </c>
      <c r="E32" s="39">
        <v>-0.61981469461260019</v>
      </c>
      <c r="F32" s="39">
        <v>0.38577014811598814</v>
      </c>
      <c r="G32" s="39">
        <v>108.29845695227959</v>
      </c>
      <c r="H32" s="39">
        <v>3.2509504819309569</v>
      </c>
      <c r="I32" s="39">
        <v>130.92872478368665</v>
      </c>
      <c r="J32" s="39">
        <v>0.27264740510099728</v>
      </c>
      <c r="K32" s="39">
        <v>81.531792157298568</v>
      </c>
      <c r="L32" s="39">
        <v>-4.2571038776237913</v>
      </c>
      <c r="M32" s="39">
        <v>116.33691591746972</v>
      </c>
      <c r="N32" s="39">
        <v>0.33051430227510536</v>
      </c>
      <c r="O32" s="39">
        <v>100.48258156158748</v>
      </c>
      <c r="P32" s="39">
        <v>-0.95072171992987364</v>
      </c>
      <c r="Q32" s="39">
        <v>113.80446416589039</v>
      </c>
      <c r="R32" s="39">
        <v>2.2536027502233082</v>
      </c>
      <c r="S32" s="39">
        <v>106.41314310947888</v>
      </c>
      <c r="T32" s="39">
        <v>-2.3200412496188676</v>
      </c>
      <c r="U32" s="39">
        <v>96.103812764210645</v>
      </c>
      <c r="V32" s="39">
        <v>2.1320172691708876</v>
      </c>
      <c r="W32" s="39">
        <v>95.747418614755603</v>
      </c>
      <c r="X32" s="39">
        <v>-2.7214357788659242</v>
      </c>
      <c r="Y32" s="39">
        <v>113.13189962838263</v>
      </c>
      <c r="Z32" s="39">
        <v>-1.2257009233888567</v>
      </c>
      <c r="AA32" s="39">
        <v>109.08584635914984</v>
      </c>
      <c r="AB32" s="39">
        <v>0.26109405699995136</v>
      </c>
      <c r="AC32" s="39">
        <v>106.60130457925327</v>
      </c>
      <c r="AD32" s="39">
        <v>-5.4619345878464287E-2</v>
      </c>
    </row>
    <row r="33" spans="1:30" s="6" customFormat="1" ht="15" customHeight="1" x14ac:dyDescent="0.25">
      <c r="A33" s="40"/>
      <c r="B33" s="6" t="s">
        <v>27</v>
      </c>
      <c r="C33" s="38">
        <v>104.97346998607048</v>
      </c>
      <c r="D33" s="39">
        <v>-0.53920244509103554</v>
      </c>
      <c r="E33" s="39">
        <v>-0.6126494470583026</v>
      </c>
      <c r="F33" s="39">
        <v>-0.22924271762166304</v>
      </c>
      <c r="G33" s="39">
        <v>106.69834489317346</v>
      </c>
      <c r="H33" s="39">
        <v>1.1998746051146156</v>
      </c>
      <c r="I33" s="39">
        <v>130.83510205288249</v>
      </c>
      <c r="J33" s="39">
        <v>6.4070024937890935E-2</v>
      </c>
      <c r="K33" s="39">
        <v>81.712094524204176</v>
      </c>
      <c r="L33" s="39">
        <v>-3.7757752492156555</v>
      </c>
      <c r="M33" s="39">
        <v>116.39614707598648</v>
      </c>
      <c r="N33" s="39">
        <v>0.28772865027329431</v>
      </c>
      <c r="O33" s="39">
        <v>100.76909276656052</v>
      </c>
      <c r="P33" s="39">
        <v>-0.48085530348880923</v>
      </c>
      <c r="Q33" s="39">
        <v>114.23943002844253</v>
      </c>
      <c r="R33" s="39">
        <v>2.3506824161003266</v>
      </c>
      <c r="S33" s="39">
        <v>105.14349211637176</v>
      </c>
      <c r="T33" s="39">
        <v>-3.6784178860783072</v>
      </c>
      <c r="U33" s="39">
        <v>96.470134807800846</v>
      </c>
      <c r="V33" s="39">
        <v>2.627778918898187</v>
      </c>
      <c r="W33" s="39">
        <v>95.815427916847</v>
      </c>
      <c r="X33" s="39">
        <v>-1.8932479173634107</v>
      </c>
      <c r="Y33" s="39">
        <v>113.00730950475965</v>
      </c>
      <c r="Z33" s="39">
        <v>-1.32834607611872</v>
      </c>
      <c r="AA33" s="39">
        <v>107.69301738103908</v>
      </c>
      <c r="AB33" s="39">
        <v>-0.97571633014300119</v>
      </c>
      <c r="AC33" s="39">
        <v>105.87827014515172</v>
      </c>
      <c r="AD33" s="39">
        <v>-0.60934199081314944</v>
      </c>
    </row>
    <row r="34" spans="1:30" s="6" customFormat="1" ht="15" customHeight="1" x14ac:dyDescent="0.25">
      <c r="A34" s="40"/>
      <c r="B34" s="6" t="s">
        <v>28</v>
      </c>
      <c r="C34" s="38">
        <v>104.63351365792576</v>
      </c>
      <c r="D34" s="39">
        <v>-0.75795214026351232</v>
      </c>
      <c r="E34" s="39">
        <v>-0.32384975764813362</v>
      </c>
      <c r="F34" s="39">
        <v>-0.55235007328435293</v>
      </c>
      <c r="G34" s="39">
        <v>105.72241358330724</v>
      </c>
      <c r="H34" s="39">
        <v>0.47713014119837283</v>
      </c>
      <c r="I34" s="39">
        <v>130.82222497264581</v>
      </c>
      <c r="J34" s="39">
        <v>7.8458202980485225E-2</v>
      </c>
      <c r="K34" s="39">
        <v>81.164436751595233</v>
      </c>
      <c r="L34" s="39">
        <v>-4.1424123352177844</v>
      </c>
      <c r="M34" s="39">
        <v>116.38840065727216</v>
      </c>
      <c r="N34" s="39">
        <v>0.34372899368273124</v>
      </c>
      <c r="O34" s="39">
        <v>100.08490268894828</v>
      </c>
      <c r="P34" s="39">
        <v>-0.8584020869097202</v>
      </c>
      <c r="Q34" s="39">
        <v>115.13754672640869</v>
      </c>
      <c r="R34" s="39">
        <v>3.0328432854778811</v>
      </c>
      <c r="S34" s="39">
        <v>104.55482249288892</v>
      </c>
      <c r="T34" s="39">
        <v>-3.9025141432471884</v>
      </c>
      <c r="U34" s="39">
        <v>96.326582661135319</v>
      </c>
      <c r="V34" s="39">
        <v>2.3597629042270398</v>
      </c>
      <c r="W34" s="39">
        <v>95.680870360146898</v>
      </c>
      <c r="X34" s="39">
        <v>-2.2107334104440497</v>
      </c>
      <c r="Y34" s="39">
        <v>112.86846519613928</v>
      </c>
      <c r="Z34" s="39">
        <v>-1.4421620260481802</v>
      </c>
      <c r="AA34" s="39">
        <v>107.79508738945968</v>
      </c>
      <c r="AB34" s="39">
        <v>-0.70727471329567493</v>
      </c>
      <c r="AC34" s="39">
        <v>105.835878365122</v>
      </c>
      <c r="AD34" s="39">
        <v>-0.8856094143116735</v>
      </c>
    </row>
    <row r="35" spans="1:30" s="6" customFormat="1" ht="15" customHeight="1" x14ac:dyDescent="0.25">
      <c r="A35" s="40"/>
      <c r="B35" s="6" t="s">
        <v>29</v>
      </c>
      <c r="C35" s="38">
        <v>104.46970372360956</v>
      </c>
      <c r="D35" s="39">
        <v>-0.90146789762799528</v>
      </c>
      <c r="E35" s="39">
        <v>-0.15655589551522553</v>
      </c>
      <c r="F35" s="39">
        <v>-0.70804123219596915</v>
      </c>
      <c r="G35" s="39">
        <v>104.88511580823268</v>
      </c>
      <c r="H35" s="39">
        <v>-0.30341531545255407</v>
      </c>
      <c r="I35" s="39">
        <v>131.40786694796185</v>
      </c>
      <c r="J35" s="39">
        <v>0.69512683457242019</v>
      </c>
      <c r="K35" s="39">
        <v>80.860240399483189</v>
      </c>
      <c r="L35" s="39">
        <v>-4.2120576997656514</v>
      </c>
      <c r="M35" s="39">
        <v>116.36463869985248</v>
      </c>
      <c r="N35" s="39">
        <v>0.27465267990558573</v>
      </c>
      <c r="O35" s="39">
        <v>100.13747879640248</v>
      </c>
      <c r="P35" s="39">
        <v>-0.51331192409062965</v>
      </c>
      <c r="Q35" s="39">
        <v>115.80275855481702</v>
      </c>
      <c r="R35" s="39">
        <v>3.8943443570850036</v>
      </c>
      <c r="S35" s="39">
        <v>105.89293454628864</v>
      </c>
      <c r="T35" s="39">
        <v>-2.6960072882322379</v>
      </c>
      <c r="U35" s="39">
        <v>96.358137894649005</v>
      </c>
      <c r="V35" s="39">
        <v>2.3866402696216937</v>
      </c>
      <c r="W35" s="39">
        <v>95.2517223096809</v>
      </c>
      <c r="X35" s="39">
        <v>-2.1784643984869945</v>
      </c>
      <c r="Y35" s="39">
        <v>110.1613062959532</v>
      </c>
      <c r="Z35" s="39">
        <v>-5.1909845892570274</v>
      </c>
      <c r="AA35" s="39">
        <v>107.61484201892677</v>
      </c>
      <c r="AB35" s="39">
        <v>-0.6998318664899017</v>
      </c>
      <c r="AC35" s="39">
        <v>105.53216088373495</v>
      </c>
      <c r="AD35" s="39">
        <v>-1.1386793520431269</v>
      </c>
    </row>
    <row r="36" spans="1:30" s="6" customFormat="1" ht="15" customHeight="1" x14ac:dyDescent="0.25">
      <c r="A36" s="40"/>
      <c r="B36" s="6" t="s">
        <v>30</v>
      </c>
      <c r="C36" s="38">
        <v>104.2719650540207</v>
      </c>
      <c r="D36" s="39">
        <v>-1.6014274948537661</v>
      </c>
      <c r="E36" s="39">
        <v>-0.18927848222102739</v>
      </c>
      <c r="F36" s="39">
        <v>-0.89627423458173716</v>
      </c>
      <c r="G36" s="39">
        <v>104.52342143410544</v>
      </c>
      <c r="H36" s="39">
        <v>-1.6674762001422749</v>
      </c>
      <c r="I36" s="39">
        <v>133.15614357038467</v>
      </c>
      <c r="J36" s="39">
        <v>1.9850650603918467</v>
      </c>
      <c r="K36" s="39">
        <v>80.868239579616414</v>
      </c>
      <c r="L36" s="39">
        <v>-4.0891271977736636</v>
      </c>
      <c r="M36" s="39">
        <v>116.32925487474762</v>
      </c>
      <c r="N36" s="39">
        <v>0.26506285985952616</v>
      </c>
      <c r="O36" s="39">
        <v>100.28576487010064</v>
      </c>
      <c r="P36" s="39">
        <v>-0.16281817247086394</v>
      </c>
      <c r="Q36" s="39">
        <v>115.61911989747075</v>
      </c>
      <c r="R36" s="39">
        <v>4.0624262954708286</v>
      </c>
      <c r="S36" s="39">
        <v>105.96244329771567</v>
      </c>
      <c r="T36" s="39">
        <v>-4.6941671737299515</v>
      </c>
      <c r="U36" s="39">
        <v>96.404136870124674</v>
      </c>
      <c r="V36" s="39">
        <v>2.4349439821459669</v>
      </c>
      <c r="W36" s="39">
        <v>95.580826780091385</v>
      </c>
      <c r="X36" s="39">
        <v>-1.965720714693532</v>
      </c>
      <c r="Y36" s="39">
        <v>109.94483012572952</v>
      </c>
      <c r="Z36" s="39">
        <v>-5.0292005847560972</v>
      </c>
      <c r="AA36" s="39">
        <v>107.38999947850149</v>
      </c>
      <c r="AB36" s="39">
        <v>-1.378493916529095</v>
      </c>
      <c r="AC36" s="39">
        <v>104.29698432317549</v>
      </c>
      <c r="AD36" s="39">
        <v>-2.0924466855065589</v>
      </c>
    </row>
    <row r="37" spans="1:30" s="6" customFormat="1" ht="15" customHeight="1" x14ac:dyDescent="0.25">
      <c r="A37" s="40"/>
      <c r="B37" s="6" t="s">
        <v>31</v>
      </c>
      <c r="C37" s="38">
        <v>104.26285751850271</v>
      </c>
      <c r="D37" s="39">
        <v>-0.91274819974447041</v>
      </c>
      <c r="E37" s="39">
        <v>-8.7344047973658689E-3</v>
      </c>
      <c r="F37" s="39">
        <v>-0.90493035515936016</v>
      </c>
      <c r="G37" s="39">
        <v>104.86630769616858</v>
      </c>
      <c r="H37" s="39">
        <v>-0.26857423079422915</v>
      </c>
      <c r="I37" s="39">
        <v>132.39467700110251</v>
      </c>
      <c r="J37" s="39">
        <v>1.3711245524888938</v>
      </c>
      <c r="K37" s="39">
        <v>80.582811323690564</v>
      </c>
      <c r="L37" s="39">
        <v>-3.8308829471570647</v>
      </c>
      <c r="M37" s="39">
        <v>116.15475693095144</v>
      </c>
      <c r="N37" s="39">
        <v>0.12981310410179958</v>
      </c>
      <c r="O37" s="39">
        <v>100.28137195444801</v>
      </c>
      <c r="P37" s="39">
        <v>-9.0404234929678751E-2</v>
      </c>
      <c r="Q37" s="39">
        <v>115.57020844076629</v>
      </c>
      <c r="R37" s="39">
        <v>3.5754620729696853</v>
      </c>
      <c r="S37" s="39">
        <v>105.93217818558868</v>
      </c>
      <c r="T37" s="39">
        <v>-2.0362366774064071</v>
      </c>
      <c r="U37" s="39">
        <v>96.845223089896464</v>
      </c>
      <c r="V37" s="39">
        <v>3.0097404404238972</v>
      </c>
      <c r="W37" s="39">
        <v>95.049570689732363</v>
      </c>
      <c r="X37" s="39">
        <v>-3.2173984947897623</v>
      </c>
      <c r="Y37" s="39">
        <v>109.97434415450986</v>
      </c>
      <c r="Z37" s="39">
        <v>-4.9939261661748162</v>
      </c>
      <c r="AA37" s="39">
        <v>107.21630821394454</v>
      </c>
      <c r="AB37" s="39">
        <v>-1.2213929069776412</v>
      </c>
      <c r="AC37" s="39">
        <v>104.12710719926748</v>
      </c>
      <c r="AD37" s="39">
        <v>-1.9470728075060464</v>
      </c>
    </row>
    <row r="38" spans="1:30" s="6" customFormat="1" ht="15" customHeight="1" x14ac:dyDescent="0.25">
      <c r="A38" s="40"/>
      <c r="B38" s="6" t="s">
        <v>20</v>
      </c>
      <c r="C38" s="38">
        <v>104.23302548021373</v>
      </c>
      <c r="D38" s="39">
        <v>-0.93298918884632087</v>
      </c>
      <c r="E38" s="39">
        <v>-2.8612335206418038E-2</v>
      </c>
      <c r="F38" s="39">
        <v>-0.93328376865917539</v>
      </c>
      <c r="G38" s="39">
        <v>104.60264424176899</v>
      </c>
      <c r="H38" s="39">
        <v>-5.8332758594104916E-2</v>
      </c>
      <c r="I38" s="39">
        <v>132.79296407732764</v>
      </c>
      <c r="J38" s="39">
        <v>1.6114381272618061</v>
      </c>
      <c r="K38" s="39">
        <v>80.28456432600801</v>
      </c>
      <c r="L38" s="39">
        <v>-4.1392980612609733</v>
      </c>
      <c r="M38" s="39">
        <v>116.05239728417884</v>
      </c>
      <c r="N38" s="39">
        <v>7.271902392562879E-2</v>
      </c>
      <c r="O38" s="39">
        <v>99.948219967237307</v>
      </c>
      <c r="P38" s="39">
        <v>-0.28654567417886767</v>
      </c>
      <c r="Q38" s="39">
        <v>115.87524555210511</v>
      </c>
      <c r="R38" s="39">
        <v>3.5852632517556344</v>
      </c>
      <c r="S38" s="39">
        <v>105.8667470362868</v>
      </c>
      <c r="T38" s="39">
        <v>-2.2972176894669616</v>
      </c>
      <c r="U38" s="39">
        <v>96.814263221679539</v>
      </c>
      <c r="V38" s="39">
        <v>3.0784766719903445</v>
      </c>
      <c r="W38" s="39">
        <v>94.967369960199335</v>
      </c>
      <c r="X38" s="39">
        <v>-4.5315205451985037</v>
      </c>
      <c r="Y38" s="39">
        <v>109.9698367292136</v>
      </c>
      <c r="Z38" s="39">
        <v>-4.8868604037351986</v>
      </c>
      <c r="AA38" s="39">
        <v>107.45087987029947</v>
      </c>
      <c r="AB38" s="39">
        <v>-0.85192773661741228</v>
      </c>
      <c r="AC38" s="39">
        <v>104.65773343766821</v>
      </c>
      <c r="AD38" s="39">
        <v>-1.6156103253382668</v>
      </c>
    </row>
    <row r="39" spans="1:30" s="19" customFormat="1" ht="15" customHeight="1" x14ac:dyDescent="0.25">
      <c r="A39" s="18">
        <v>2021</v>
      </c>
      <c r="B39" s="19" t="s">
        <v>21</v>
      </c>
      <c r="C39" s="20">
        <v>104.35409739341397</v>
      </c>
      <c r="D39" s="21">
        <v>-1.04256381808014</v>
      </c>
      <c r="E39" s="21">
        <v>0.11615504072959482</v>
      </c>
      <c r="F39" s="21">
        <v>0.11615504072959482</v>
      </c>
      <c r="G39" s="21">
        <v>104.96914259188055</v>
      </c>
      <c r="H39" s="21">
        <v>-0.74036034096430114</v>
      </c>
      <c r="I39" s="21">
        <v>133.17013151576896</v>
      </c>
      <c r="J39" s="21">
        <v>2.0648237057624215</v>
      </c>
      <c r="K39" s="21">
        <v>80.182065218338721</v>
      </c>
      <c r="L39" s="21">
        <v>-4.0324472504824627</v>
      </c>
      <c r="M39" s="21">
        <v>115.9930245190624</v>
      </c>
      <c r="N39" s="21">
        <v>2.7099583300298491E-3</v>
      </c>
      <c r="O39" s="21">
        <v>100.26652369438062</v>
      </c>
      <c r="P39" s="21">
        <v>-0.35461939468480352</v>
      </c>
      <c r="Q39" s="21">
        <v>116.17807287803979</v>
      </c>
      <c r="R39" s="21">
        <v>3.5227389760921852</v>
      </c>
      <c r="S39" s="21">
        <v>105.94804301593965</v>
      </c>
      <c r="T39" s="21">
        <v>-1.7713019425373346</v>
      </c>
      <c r="U39" s="21">
        <v>96.763130658837198</v>
      </c>
      <c r="V39" s="21">
        <v>2.8719085676816292</v>
      </c>
      <c r="W39" s="21">
        <v>95.137940522858941</v>
      </c>
      <c r="X39" s="21">
        <v>-4.4128758773227332</v>
      </c>
      <c r="Y39" s="21">
        <v>109.86351884892582</v>
      </c>
      <c r="Z39" s="21">
        <v>-5.3009447328594632</v>
      </c>
      <c r="AA39" s="21">
        <v>107.18230191027359</v>
      </c>
      <c r="AB39" s="21">
        <v>-1.2388197977079614</v>
      </c>
      <c r="AC39" s="21">
        <v>104.82459301005971</v>
      </c>
      <c r="AD39" s="21">
        <v>-1.3829871361501489</v>
      </c>
    </row>
    <row r="40" spans="1:30" s="19" customFormat="1" ht="15" customHeight="1" x14ac:dyDescent="0.25">
      <c r="A40" s="18"/>
      <c r="B40" s="19" t="s">
        <v>22</v>
      </c>
      <c r="C40" s="20">
        <v>104.44211349147372</v>
      </c>
      <c r="D40" s="21">
        <v>-0.80592327448249534</v>
      </c>
      <c r="E40" s="21">
        <v>8.4343691583029567E-2</v>
      </c>
      <c r="F40" s="21">
        <v>0.2005967017619355</v>
      </c>
      <c r="G40" s="21">
        <v>105.33495840584128</v>
      </c>
      <c r="H40" s="21">
        <v>9.8594040249238901E-2</v>
      </c>
      <c r="I40" s="21">
        <v>133.42783043650309</v>
      </c>
      <c r="J40" s="21">
        <v>2.2685692173899099</v>
      </c>
      <c r="K40" s="21">
        <v>79.889924815088037</v>
      </c>
      <c r="L40" s="21">
        <v>-4.3084188746676233</v>
      </c>
      <c r="M40" s="21">
        <v>116.01355149156603</v>
      </c>
      <c r="N40" s="21">
        <v>-0.1542923230951061</v>
      </c>
      <c r="O40" s="21">
        <v>100.38391975572608</v>
      </c>
      <c r="P40" s="21">
        <v>-5.7076481000734702E-2</v>
      </c>
      <c r="Q40" s="21">
        <v>116.03907725473422</v>
      </c>
      <c r="R40" s="21">
        <v>3.3616449284519518</v>
      </c>
      <c r="S40" s="21">
        <v>106.2873179921706</v>
      </c>
      <c r="T40" s="21">
        <v>-1.6568383722420919</v>
      </c>
      <c r="U40" s="21">
        <v>96.70121283979968</v>
      </c>
      <c r="V40" s="21">
        <v>0.28814391876623802</v>
      </c>
      <c r="W40" s="21">
        <v>95.118111408247998</v>
      </c>
      <c r="X40" s="21">
        <v>-0.80145490043913981</v>
      </c>
      <c r="Y40" s="21">
        <v>109.88134007231196</v>
      </c>
      <c r="Z40" s="21">
        <v>-5.3690982357468613</v>
      </c>
      <c r="AA40" s="21">
        <v>107.32081977559392</v>
      </c>
      <c r="AB40" s="21">
        <v>-1.0967259549610304</v>
      </c>
      <c r="AC40" s="21">
        <v>104.52391513067641</v>
      </c>
      <c r="AD40" s="21">
        <v>-1.6179441712963722</v>
      </c>
    </row>
    <row r="41" spans="1:30" s="19" customFormat="1" ht="15" customHeight="1" x14ac:dyDescent="0.25">
      <c r="A41" s="18"/>
      <c r="B41" s="19" t="s">
        <v>23</v>
      </c>
      <c r="C41" s="20">
        <v>104.62530113687411</v>
      </c>
      <c r="D41" s="21">
        <v>-0.82774726000283749</v>
      </c>
      <c r="E41" s="21">
        <v>0.17539634087866318</v>
      </c>
      <c r="F41" s="21">
        <v>0.37634488191541238</v>
      </c>
      <c r="G41" s="21">
        <v>105.91820530315709</v>
      </c>
      <c r="H41" s="21">
        <v>-0.40188308529559436</v>
      </c>
      <c r="I41" s="21">
        <v>133.23399662714053</v>
      </c>
      <c r="J41" s="21">
        <v>2.1739814234065733</v>
      </c>
      <c r="K41" s="21">
        <v>79.653104547445196</v>
      </c>
      <c r="L41" s="21">
        <v>-4.5415248488528022</v>
      </c>
      <c r="M41" s="21">
        <v>116.10175981094405</v>
      </c>
      <c r="N41" s="21">
        <v>-0.10363893411027902</v>
      </c>
      <c r="O41" s="21">
        <v>100.44909164478037</v>
      </c>
      <c r="P41" s="21">
        <v>-7.979899365368226E-2</v>
      </c>
      <c r="Q41" s="21">
        <v>115.76439243077355</v>
      </c>
      <c r="R41" s="21">
        <v>2.9172382464188047</v>
      </c>
      <c r="S41" s="21">
        <v>107.11688245454437</v>
      </c>
      <c r="T41" s="21">
        <v>-0.40852100796254831</v>
      </c>
      <c r="U41" s="21">
        <v>96.710943736297921</v>
      </c>
      <c r="V41" s="21">
        <v>0.31255433455412174</v>
      </c>
      <c r="W41" s="21">
        <v>95.325899408594978</v>
      </c>
      <c r="X41" s="21">
        <v>-0.41193956088127948</v>
      </c>
      <c r="Y41" s="21">
        <v>109.82571624720282</v>
      </c>
      <c r="Z41" s="21">
        <v>-5.4187308844590092</v>
      </c>
      <c r="AA41" s="21">
        <v>107.32455022031006</v>
      </c>
      <c r="AB41" s="21">
        <v>-1.0553791938234411</v>
      </c>
      <c r="AC41" s="21">
        <v>104.0124579344652</v>
      </c>
      <c r="AD41" s="21">
        <v>-2.3559683581748345</v>
      </c>
    </row>
    <row r="42" spans="1:30" s="19" customFormat="1" ht="15" customHeight="1" x14ac:dyDescent="0.25">
      <c r="A42" s="18"/>
      <c r="B42" s="19" t="s">
        <v>24</v>
      </c>
      <c r="C42" s="20">
        <v>104.99064422359092</v>
      </c>
      <c r="D42" s="21">
        <v>-1.4693390844906133</v>
      </c>
      <c r="E42" s="21">
        <v>0.34919190936315658</v>
      </c>
      <c r="F42" s="21">
        <v>0.72685095715751991</v>
      </c>
      <c r="G42" s="21">
        <v>106.05573576294096</v>
      </c>
      <c r="H42" s="21">
        <v>-4.3544898459136476</v>
      </c>
      <c r="I42" s="21">
        <v>132.93149414428908</v>
      </c>
      <c r="J42" s="21">
        <v>1.4388159507646066</v>
      </c>
      <c r="K42" s="21">
        <v>79.164754043640713</v>
      </c>
      <c r="L42" s="21">
        <v>-3.5447903831938419</v>
      </c>
      <c r="M42" s="21">
        <v>116.29872198164688</v>
      </c>
      <c r="N42" s="21">
        <v>2.8947032727529631E-2</v>
      </c>
      <c r="O42" s="21">
        <v>100.76450273363912</v>
      </c>
      <c r="P42" s="21">
        <v>0.73769092292650384</v>
      </c>
      <c r="Q42" s="21">
        <v>115.97546360885273</v>
      </c>
      <c r="R42" s="21">
        <v>2.2022691317441883</v>
      </c>
      <c r="S42" s="21">
        <v>108.64491444249479</v>
      </c>
      <c r="T42" s="21">
        <v>1.1061322112506247</v>
      </c>
      <c r="U42" s="21">
        <v>96.51562239879064</v>
      </c>
      <c r="V42" s="21">
        <v>0.16675429879681758</v>
      </c>
      <c r="W42" s="21">
        <v>94.830927989256779</v>
      </c>
      <c r="X42" s="21">
        <v>-0.72001494921399001</v>
      </c>
      <c r="Y42" s="21">
        <v>111.41395672605999</v>
      </c>
      <c r="Z42" s="21">
        <v>-4.0271590730684466</v>
      </c>
      <c r="AA42" s="21">
        <v>107.28600578772917</v>
      </c>
      <c r="AB42" s="21">
        <v>-1.6878299912929435</v>
      </c>
      <c r="AC42" s="21">
        <v>104.58230527098983</v>
      </c>
      <c r="AD42" s="21">
        <v>-2.469783111030381</v>
      </c>
    </row>
    <row r="43" spans="1:30" s="19" customFormat="1" ht="15" customHeight="1" x14ac:dyDescent="0.25">
      <c r="A43" s="18"/>
      <c r="B43" s="19" t="s">
        <v>25</v>
      </c>
      <c r="C43" s="20">
        <v>105.07814419232896</v>
      </c>
      <c r="D43" s="21">
        <v>-1.1301770995811893</v>
      </c>
      <c r="E43" s="21">
        <v>8.3340729438432959E-2</v>
      </c>
      <c r="F43" s="21">
        <v>0.81079744948557819</v>
      </c>
      <c r="G43" s="21">
        <v>105.65289809997491</v>
      </c>
      <c r="H43" s="21">
        <v>-3.1858429714965126</v>
      </c>
      <c r="I43" s="21">
        <v>133.12535053087731</v>
      </c>
      <c r="J43" s="21">
        <v>1.7912372931607052</v>
      </c>
      <c r="K43" s="21">
        <v>78.854855030666101</v>
      </c>
      <c r="L43" s="21">
        <v>-4.672004403318482</v>
      </c>
      <c r="M43" s="21">
        <v>116.26478233971532</v>
      </c>
      <c r="N43" s="21">
        <v>-1.8257574380982078E-3</v>
      </c>
      <c r="O43" s="21">
        <v>100.49354718752932</v>
      </c>
      <c r="P43" s="21">
        <v>0.1081349314900848</v>
      </c>
      <c r="Q43" s="21">
        <v>116.2060139681127</v>
      </c>
      <c r="R43" s="21">
        <v>2.296007525648065</v>
      </c>
      <c r="S43" s="21">
        <v>109.88197355322851</v>
      </c>
      <c r="T43" s="21">
        <v>2.5106748051863121</v>
      </c>
      <c r="U43" s="21">
        <v>96.446792034585002</v>
      </c>
      <c r="V43" s="21">
        <v>0.1314875299753453</v>
      </c>
      <c r="W43" s="21">
        <v>94.951841868327222</v>
      </c>
      <c r="X43" s="21">
        <v>-0.76500388931121677</v>
      </c>
      <c r="Y43" s="21">
        <v>111.61821613854738</v>
      </c>
      <c r="Z43" s="21">
        <v>-1.8181158589440827</v>
      </c>
      <c r="AA43" s="21">
        <v>107.23899615509862</v>
      </c>
      <c r="AB43" s="21">
        <v>-4.2490636097029579</v>
      </c>
      <c r="AC43" s="21">
        <v>104.68524140704612</v>
      </c>
      <c r="AD43" s="21">
        <v>-2.047436275123161</v>
      </c>
    </row>
    <row r="44" spans="1:30" s="19" customFormat="1" ht="15" customHeight="1" x14ac:dyDescent="0.25">
      <c r="A44" s="18"/>
      <c r="B44" s="19" t="s">
        <v>26</v>
      </c>
      <c r="C44" s="20">
        <v>104.89361256189753</v>
      </c>
      <c r="D44" s="21">
        <v>-0.68825729170309558</v>
      </c>
      <c r="E44" s="21">
        <v>-0.17561371287038696</v>
      </c>
      <c r="F44" s="21">
        <v>0.63375986511029125</v>
      </c>
      <c r="G44" s="21">
        <v>104.54157517471405</v>
      </c>
      <c r="H44" s="21">
        <v>-3.4690076694453467</v>
      </c>
      <c r="I44" s="21">
        <v>133.3406156221815</v>
      </c>
      <c r="J44" s="21">
        <v>1.8421403267156506</v>
      </c>
      <c r="K44" s="21">
        <v>78.644707030380872</v>
      </c>
      <c r="L44" s="21">
        <v>-3.5410544163529067</v>
      </c>
      <c r="M44" s="21">
        <v>116.21837226996924</v>
      </c>
      <c r="N44" s="21">
        <v>-0.10189684552457834</v>
      </c>
      <c r="O44" s="21">
        <v>100.46388465408192</v>
      </c>
      <c r="P44" s="21">
        <v>-1.8607113009025511E-2</v>
      </c>
      <c r="Q44" s="21">
        <v>117.1804045684579</v>
      </c>
      <c r="R44" s="21">
        <v>2.9664393460404881</v>
      </c>
      <c r="S44" s="21">
        <v>110.36348939858205</v>
      </c>
      <c r="T44" s="21">
        <v>3.712272914482952</v>
      </c>
      <c r="U44" s="21">
        <v>96.441056881794438</v>
      </c>
      <c r="V44" s="21">
        <v>0.35091648071363579</v>
      </c>
      <c r="W44" s="21">
        <v>94.703416030792425</v>
      </c>
      <c r="X44" s="21">
        <v>-1.0903715202639148</v>
      </c>
      <c r="Y44" s="21">
        <v>111.66624367475316</v>
      </c>
      <c r="Z44" s="21">
        <v>-1.2955284569991932</v>
      </c>
      <c r="AA44" s="21">
        <v>107.38420026774367</v>
      </c>
      <c r="AB44" s="21">
        <v>-1.5599146435585709</v>
      </c>
      <c r="AC44" s="21">
        <v>104.09994021246293</v>
      </c>
      <c r="AD44" s="21">
        <v>-2.3464669374010327</v>
      </c>
    </row>
    <row r="45" spans="1:30" s="19" customFormat="1" ht="15" customHeight="1" x14ac:dyDescent="0.25">
      <c r="A45" s="18"/>
      <c r="B45" s="19" t="s">
        <v>27</v>
      </c>
      <c r="C45" s="20">
        <v>105.44557173099714</v>
      </c>
      <c r="D45" s="21">
        <v>0.45</v>
      </c>
      <c r="E45" s="21">
        <v>0.53</v>
      </c>
      <c r="F45" s="21">
        <v>1.1633033246392701</v>
      </c>
      <c r="G45" s="21">
        <v>105.79508630751828</v>
      </c>
      <c r="H45" s="21">
        <v>-0.84655351173397175</v>
      </c>
      <c r="I45" s="21">
        <v>133.66196286989921</v>
      </c>
      <c r="J45" s="21">
        <v>2.1606287400411262</v>
      </c>
      <c r="K45" s="21">
        <v>78.463776166416224</v>
      </c>
      <c r="L45" s="21">
        <v>-3.9753213728057846</v>
      </c>
      <c r="M45" s="21">
        <v>116.24507567942818</v>
      </c>
      <c r="N45" s="21">
        <v>-0.12979071932653907</v>
      </c>
      <c r="O45" s="21">
        <v>100.98154066226584</v>
      </c>
      <c r="P45" s="21">
        <v>0.21082644476861923</v>
      </c>
      <c r="Q45" s="21">
        <v>117.96575754408708</v>
      </c>
      <c r="R45" s="21">
        <v>3.2618575869266975</v>
      </c>
      <c r="S45" s="21">
        <v>111.26669929968315</v>
      </c>
      <c r="T45" s="21">
        <v>5.8236673141256246</v>
      </c>
      <c r="U45" s="21">
        <v>96.381291382339143</v>
      </c>
      <c r="V45" s="21">
        <v>-9.2094227543793039E-2</v>
      </c>
      <c r="W45" s="21">
        <v>94.384595628714436</v>
      </c>
      <c r="X45" s="21">
        <v>-1.4933213984853255</v>
      </c>
      <c r="Y45" s="21">
        <v>111.66211214590921</v>
      </c>
      <c r="Z45" s="21">
        <v>-1.1903631408849535</v>
      </c>
      <c r="AA45" s="21">
        <v>107.51632562525251</v>
      </c>
      <c r="AB45" s="21">
        <v>-0.16406983487277094</v>
      </c>
      <c r="AC45" s="21">
        <v>104.79420401713141</v>
      </c>
      <c r="AD45" s="21">
        <v>-1.0238797125549315</v>
      </c>
    </row>
    <row r="46" spans="1:30" s="19" customFormat="1" ht="15" customHeight="1" x14ac:dyDescent="0.25">
      <c r="A46" s="18"/>
      <c r="B46" s="19" t="s">
        <v>28</v>
      </c>
      <c r="C46" s="20">
        <v>105.56735074543374</v>
      </c>
      <c r="D46" s="21">
        <v>0.89248373189583674</v>
      </c>
      <c r="E46" s="21">
        <v>0.11548992758774546</v>
      </c>
      <c r="F46" s="21">
        <v>1.2801367503942673</v>
      </c>
      <c r="G46" s="21">
        <v>105.6524247730372</v>
      </c>
      <c r="H46" s="21">
        <v>-6.6200541491511444E-2</v>
      </c>
      <c r="I46" s="21">
        <v>133.57562494306785</v>
      </c>
      <c r="J46" s="21">
        <v>2.1046882293874489</v>
      </c>
      <c r="K46" s="21">
        <v>78.297425045829087</v>
      </c>
      <c r="L46" s="21">
        <v>-3.5323496601604774</v>
      </c>
      <c r="M46" s="21">
        <v>116.24998771858554</v>
      </c>
      <c r="N46" s="21">
        <v>-0.11892331014513502</v>
      </c>
      <c r="O46" s="21">
        <v>101.33792363587908</v>
      </c>
      <c r="P46" s="21">
        <v>1.2519580009235227</v>
      </c>
      <c r="Q46" s="21">
        <v>117.38580651741036</v>
      </c>
      <c r="R46" s="21">
        <v>1.9526730027903199</v>
      </c>
      <c r="S46" s="21">
        <v>112.16209336263881</v>
      </c>
      <c r="T46" s="21">
        <v>7.2758679976404608</v>
      </c>
      <c r="U46" s="21">
        <v>96.181820402938826</v>
      </c>
      <c r="V46" s="21">
        <v>-0.15028277158522485</v>
      </c>
      <c r="W46" s="21">
        <v>94.893319170707485</v>
      </c>
      <c r="X46" s="21">
        <v>-0.82310203332707488</v>
      </c>
      <c r="Y46" s="21">
        <v>111.52775492247184</v>
      </c>
      <c r="Z46" s="21">
        <v>-1.1878519578853144</v>
      </c>
      <c r="AA46" s="21">
        <v>107.57321948078253</v>
      </c>
      <c r="AB46" s="21">
        <v>-0.20582376623116261</v>
      </c>
      <c r="AC46" s="21">
        <v>105.21263312438354</v>
      </c>
      <c r="AD46" s="21">
        <v>-0.58887897976178749</v>
      </c>
    </row>
    <row r="47" spans="1:30" s="19" customFormat="1" ht="15" customHeight="1" x14ac:dyDescent="0.25">
      <c r="A47" s="18"/>
      <c r="B47" s="19" t="s">
        <v>29</v>
      </c>
      <c r="C47" s="20">
        <v>105.58390927228538</v>
      </c>
      <c r="D47" s="21">
        <v>1.0665346114349319</v>
      </c>
      <c r="E47" s="21">
        <v>1.5685272704786257E-2</v>
      </c>
      <c r="F47" s="21">
        <v>1.2960228160393472</v>
      </c>
      <c r="G47" s="21">
        <v>105.35965282609672</v>
      </c>
      <c r="H47" s="21">
        <v>0.45243504210039021</v>
      </c>
      <c r="I47" s="21">
        <v>133.17925256827553</v>
      </c>
      <c r="J47" s="21">
        <v>1.3480057636238314</v>
      </c>
      <c r="K47" s="21">
        <v>78.010078356996189</v>
      </c>
      <c r="L47" s="21">
        <v>-3.524800357265832</v>
      </c>
      <c r="M47" s="21">
        <v>116.38486842236044</v>
      </c>
      <c r="N47" s="21">
        <v>1.7384768030908049E-2</v>
      </c>
      <c r="O47" s="21">
        <v>101.25707992517835</v>
      </c>
      <c r="P47" s="21">
        <v>1.118064027807435</v>
      </c>
      <c r="Q47" s="21">
        <v>117.00991835724017</v>
      </c>
      <c r="R47" s="21">
        <v>1.0424275012859141</v>
      </c>
      <c r="S47" s="21">
        <v>112.73003265730487</v>
      </c>
      <c r="T47" s="21">
        <v>6.4566140699666335</v>
      </c>
      <c r="U47" s="21">
        <v>96.270101194331801</v>
      </c>
      <c r="V47" s="21">
        <v>-9.1364053146662627E-2</v>
      </c>
      <c r="W47" s="21">
        <v>94.447867997929094</v>
      </c>
      <c r="X47" s="21">
        <v>-0.84392627477993187</v>
      </c>
      <c r="Y47" s="21">
        <v>113.10438677155902</v>
      </c>
      <c r="Z47" s="21">
        <v>2.6716100004289274</v>
      </c>
      <c r="AA47" s="21">
        <v>107.61000193509122</v>
      </c>
      <c r="AB47" s="21">
        <v>-4.4975987928239647E-3</v>
      </c>
      <c r="AC47" s="21">
        <v>105.01643495542064</v>
      </c>
      <c r="AD47" s="21">
        <v>-0.48869076876241024</v>
      </c>
    </row>
    <row r="48" spans="1:30" s="19" customFormat="1" ht="15" customHeight="1" x14ac:dyDescent="0.25">
      <c r="A48" s="18"/>
      <c r="B48" s="19" t="s">
        <v>30</v>
      </c>
      <c r="C48" s="20">
        <v>105.80373813334948</v>
      </c>
      <c r="D48" s="21">
        <v>1.4690171788123649</v>
      </c>
      <c r="E48" s="21">
        <v>0.20820299473587056</v>
      </c>
      <c r="F48" s="21">
        <v>1.5069241690906718</v>
      </c>
      <c r="G48" s="21">
        <v>105.53965125391971</v>
      </c>
      <c r="H48" s="21">
        <v>0.97225081792306867</v>
      </c>
      <c r="I48" s="21">
        <v>133.59525959596579</v>
      </c>
      <c r="J48" s="21">
        <v>0.32977526519381684</v>
      </c>
      <c r="K48" s="21">
        <v>77.879783243348527</v>
      </c>
      <c r="L48" s="21">
        <v>-3.695463573589592</v>
      </c>
      <c r="M48" s="21">
        <v>116.33845071027253</v>
      </c>
      <c r="N48" s="21">
        <v>7.9050068143402541E-3</v>
      </c>
      <c r="O48" s="21">
        <v>101.84790604847733</v>
      </c>
      <c r="P48" s="21">
        <v>1.5576898480059782</v>
      </c>
      <c r="Q48" s="21">
        <v>117.01068609817568</v>
      </c>
      <c r="R48" s="21">
        <v>1.2035779220071419</v>
      </c>
      <c r="S48" s="21">
        <v>113.69307910806364</v>
      </c>
      <c r="T48" s="21">
        <v>7.2956375577597044</v>
      </c>
      <c r="U48" s="21">
        <v>96.230482165572099</v>
      </c>
      <c r="V48" s="21">
        <v>-0.18013200490194947</v>
      </c>
      <c r="W48" s="21">
        <v>94.681368251103606</v>
      </c>
      <c r="X48" s="21">
        <v>-0.94104493473071216</v>
      </c>
      <c r="Y48" s="21">
        <v>112.99283940503624</v>
      </c>
      <c r="Z48" s="21">
        <v>2.7723079619306361</v>
      </c>
      <c r="AA48" s="21">
        <v>107.80815764894174</v>
      </c>
      <c r="AB48" s="21">
        <v>0.38938278468280885</v>
      </c>
      <c r="AC48" s="21">
        <v>104.94906635103472</v>
      </c>
      <c r="AD48" s="21">
        <v>0.62521656986618268</v>
      </c>
    </row>
    <row r="49" spans="1:30" s="19" customFormat="1" ht="15" customHeight="1" x14ac:dyDescent="0.25">
      <c r="A49" s="18"/>
      <c r="B49" s="19" t="s">
        <v>31</v>
      </c>
      <c r="C49" s="20">
        <v>106.18413901575335</v>
      </c>
      <c r="D49" s="21">
        <v>1.8427286024744518</v>
      </c>
      <c r="E49" s="21">
        <v>0.35953444473240381</v>
      </c>
      <c r="F49" s="21">
        <v>1.8718765252669542</v>
      </c>
      <c r="G49" s="21">
        <v>105.48751041395251</v>
      </c>
      <c r="H49" s="21">
        <v>0.59237588452502621</v>
      </c>
      <c r="I49" s="21">
        <v>133.91394262223022</v>
      </c>
      <c r="J49" s="21">
        <v>1.1475277220662576</v>
      </c>
      <c r="K49" s="21">
        <v>77.576507908241453</v>
      </c>
      <c r="L49" s="21">
        <v>-3.7307005874654635</v>
      </c>
      <c r="M49" s="21">
        <v>116.35451349289104</v>
      </c>
      <c r="N49" s="21">
        <v>0.17197449955349953</v>
      </c>
      <c r="O49" s="21">
        <v>101.98966039394328</v>
      </c>
      <c r="P49" s="21">
        <v>1.703495281527708</v>
      </c>
      <c r="Q49" s="21">
        <v>117.98447073577564</v>
      </c>
      <c r="R49" s="21">
        <v>2.0890005543658248</v>
      </c>
      <c r="S49" s="21">
        <v>116.01663559481828</v>
      </c>
      <c r="T49" s="21">
        <v>9.5197300593234928</v>
      </c>
      <c r="U49" s="21">
        <v>96.165538953317025</v>
      </c>
      <c r="V49" s="21">
        <v>-0.70182515450299832</v>
      </c>
      <c r="W49" s="21">
        <v>94.414910431352155</v>
      </c>
      <c r="X49" s="21">
        <v>-0.66771501835806646</v>
      </c>
      <c r="Y49" s="21">
        <v>112.95445676600534</v>
      </c>
      <c r="Z49" s="21">
        <v>2.7098253091725866</v>
      </c>
      <c r="AA49" s="21">
        <v>108.05270464912331</v>
      </c>
      <c r="AB49" s="21">
        <v>0.78010187919339558</v>
      </c>
      <c r="AC49" s="21">
        <v>104.84239287817611</v>
      </c>
      <c r="AD49" s="21">
        <v>0.68693512971582038</v>
      </c>
    </row>
    <row r="50" spans="1:30" s="19" customFormat="1" ht="15" customHeight="1" x14ac:dyDescent="0.25">
      <c r="A50" s="18"/>
      <c r="B50" s="19" t="s">
        <v>20</v>
      </c>
      <c r="C50" s="20">
        <v>106.25585336472319</v>
      </c>
      <c r="D50" s="21">
        <v>1.94067847036969</v>
      </c>
      <c r="E50" s="21">
        <v>6.7537722332716044E-2</v>
      </c>
      <c r="F50" s="21">
        <v>1.9406784703697164</v>
      </c>
      <c r="G50" s="21">
        <v>105.73397757888316</v>
      </c>
      <c r="H50" s="21">
        <v>1.0815532870271483</v>
      </c>
      <c r="I50" s="21">
        <v>135.00409084930217</v>
      </c>
      <c r="J50" s="21">
        <v>1.6650933182626773</v>
      </c>
      <c r="K50" s="21">
        <v>77.711587439038141</v>
      </c>
      <c r="L50" s="21">
        <v>-3.2048213857422212</v>
      </c>
      <c r="M50" s="21">
        <v>116.70985698004908</v>
      </c>
      <c r="N50" s="21">
        <v>0.56651970252738693</v>
      </c>
      <c r="O50" s="21">
        <v>102.19074507430454</v>
      </c>
      <c r="P50" s="21">
        <v>2.2436868888733983</v>
      </c>
      <c r="Q50" s="21">
        <v>117.74850592743344</v>
      </c>
      <c r="R50" s="21">
        <v>1.6166182573360572</v>
      </c>
      <c r="S50" s="21">
        <v>116.20502831819552</v>
      </c>
      <c r="T50" s="21">
        <v>9.7653716311555172</v>
      </c>
      <c r="U50" s="21">
        <v>93.520473043785444</v>
      </c>
      <c r="V50" s="21">
        <v>-3.4021745022757273</v>
      </c>
      <c r="W50" s="21">
        <v>94.534620544108563</v>
      </c>
      <c r="X50" s="21">
        <v>-0.45568221618871974</v>
      </c>
      <c r="Y50" s="21">
        <v>113.00638116424297</v>
      </c>
      <c r="Z50" s="21">
        <v>2.7612521081634895</v>
      </c>
      <c r="AA50" s="21">
        <v>108.1486823440694</v>
      </c>
      <c r="AB50" s="21">
        <v>0.64941531852713297</v>
      </c>
      <c r="AC50" s="21">
        <v>105.4091837747292</v>
      </c>
      <c r="AD50" s="21">
        <v>0.71800746335533461</v>
      </c>
    </row>
    <row r="51" spans="1:30" s="6" customFormat="1" ht="15" customHeight="1" x14ac:dyDescent="0.25">
      <c r="A51" s="9">
        <v>2022</v>
      </c>
      <c r="B51" s="6" t="s">
        <v>21</v>
      </c>
      <c r="C51" s="38">
        <v>107.022306333896</v>
      </c>
      <c r="D51" s="39">
        <v>2.5568798994282957</v>
      </c>
      <c r="E51" s="39">
        <v>0.72132776209696203</v>
      </c>
      <c r="F51" s="39">
        <v>0.72132776209696203</v>
      </c>
      <c r="G51" s="39">
        <v>107.81061711347644</v>
      </c>
      <c r="H51" s="39">
        <v>2.7069617331671623</v>
      </c>
      <c r="I51" s="39">
        <v>139.82645991863436</v>
      </c>
      <c r="J51" s="39">
        <v>4.9983643682721919</v>
      </c>
      <c r="K51" s="39">
        <v>77.719159989784515</v>
      </c>
      <c r="L51" s="39">
        <v>-3.0716410482164918</v>
      </c>
      <c r="M51" s="39">
        <v>117.08298160943856</v>
      </c>
      <c r="N51" s="39">
        <v>0.93967468724555658</v>
      </c>
      <c r="O51" s="39">
        <v>104.48843113848784</v>
      </c>
      <c r="P51" s="39">
        <v>4.2106849709638823</v>
      </c>
      <c r="Q51" s="39">
        <v>118.10064800507672</v>
      </c>
      <c r="R51" s="39">
        <v>1.6548519694032109</v>
      </c>
      <c r="S51" s="39">
        <v>116.04600158642032</v>
      </c>
      <c r="T51" s="39">
        <v>9.5310477504161781</v>
      </c>
      <c r="U51" s="39">
        <v>93.642810736014923</v>
      </c>
      <c r="V51" s="39">
        <v>-3.2246992233268514</v>
      </c>
      <c r="W51" s="39">
        <v>94.400910539885757</v>
      </c>
      <c r="X51" s="39">
        <v>-0.77469617160369353</v>
      </c>
      <c r="Y51" s="39">
        <v>113.06473949106235</v>
      </c>
      <c r="Z51" s="39">
        <v>2.9138158650630572</v>
      </c>
      <c r="AA51" s="39">
        <v>108.67811596220317</v>
      </c>
      <c r="AB51" s="39">
        <v>1.3955793309811355</v>
      </c>
      <c r="AC51" s="39">
        <v>105.978975961486</v>
      </c>
      <c r="AD51" s="39">
        <v>1.1012520232876142</v>
      </c>
    </row>
    <row r="52" spans="1:30" s="6" customFormat="1" ht="15" customHeight="1" x14ac:dyDescent="0.25">
      <c r="A52" s="9"/>
      <c r="B52" s="6" t="s">
        <v>22</v>
      </c>
      <c r="C52" s="38">
        <v>107.27112864588928</v>
      </c>
      <c r="D52" s="39">
        <v>2.7086919824219251</v>
      </c>
      <c r="E52" s="39">
        <v>0.23249574833211284</v>
      </c>
      <c r="F52" s="39">
        <v>0.95550056680748952</v>
      </c>
      <c r="G52" s="39">
        <v>108.1420307640297</v>
      </c>
      <c r="H52" s="39">
        <v>2.6649009983686085</v>
      </c>
      <c r="I52" s="39">
        <v>141.20703870750901</v>
      </c>
      <c r="J52" s="39">
        <v>5.8302741231395174</v>
      </c>
      <c r="K52" s="39">
        <v>77.709501297530039</v>
      </c>
      <c r="L52" s="39">
        <v>-2.7292847284620336</v>
      </c>
      <c r="M52" s="39">
        <v>117.3123393342986</v>
      </c>
      <c r="N52" s="39">
        <v>1.1195139068102691</v>
      </c>
      <c r="O52" s="39">
        <v>105.35133536347593</v>
      </c>
      <c r="P52" s="39">
        <v>4.948417654777316</v>
      </c>
      <c r="Q52" s="39">
        <v>118.3258312929769</v>
      </c>
      <c r="R52" s="39">
        <v>1.9706758208897952</v>
      </c>
      <c r="S52" s="39">
        <v>116.78945660133797</v>
      </c>
      <c r="T52" s="39">
        <v>9.8808953011129574</v>
      </c>
      <c r="U52" s="39">
        <v>94.083781321083762</v>
      </c>
      <c r="V52" s="39">
        <v>-2.706720465907793</v>
      </c>
      <c r="W52" s="39">
        <v>93.448915185620805</v>
      </c>
      <c r="X52" s="39">
        <v>-1.7548668680594233</v>
      </c>
      <c r="Y52" s="39">
        <v>113.5781702051023</v>
      </c>
      <c r="Z52" s="39">
        <v>3.3643839166481655</v>
      </c>
      <c r="AA52" s="39">
        <v>108.7914399481748</v>
      </c>
      <c r="AB52" s="39">
        <v>1.3703027759720072</v>
      </c>
      <c r="AC52" s="39">
        <v>105.62238592473594</v>
      </c>
      <c r="AD52" s="39">
        <v>1.0509277160984709</v>
      </c>
    </row>
    <row r="53" spans="1:30" s="6" customFormat="1" ht="15" customHeight="1" x14ac:dyDescent="0.25">
      <c r="A53" s="9"/>
      <c r="B53" s="6" t="s">
        <v>23</v>
      </c>
      <c r="C53" s="38">
        <v>107.39173998062046</v>
      </c>
      <c r="D53" s="39">
        <v>2.6441394325137395</v>
      </c>
      <c r="E53" s="39">
        <v>0.11243597066021493</v>
      </c>
      <c r="F53" s="39">
        <v>1.0690108638046585</v>
      </c>
      <c r="G53" s="39">
        <v>108.20394858132713</v>
      </c>
      <c r="H53" s="39">
        <v>2.1580268204392468</v>
      </c>
      <c r="I53" s="39">
        <v>141.51103987869891</v>
      </c>
      <c r="J53" s="39">
        <v>6.2124108418979205</v>
      </c>
      <c r="K53" s="39">
        <v>77.517679788259485</v>
      </c>
      <c r="L53" s="39">
        <v>-2.6809058746903531</v>
      </c>
      <c r="M53" s="39">
        <v>117.57957718907642</v>
      </c>
      <c r="N53" s="39">
        <v>1.2728638915885426</v>
      </c>
      <c r="O53" s="39">
        <v>105.86602939113887</v>
      </c>
      <c r="P53" s="39">
        <v>5.3927194936859166</v>
      </c>
      <c r="Q53" s="39">
        <v>117.55981164985054</v>
      </c>
      <c r="R53" s="39">
        <v>1.5509252727695468</v>
      </c>
      <c r="S53" s="39">
        <v>117.24293183432233</v>
      </c>
      <c r="T53" s="39">
        <v>9.4532711816692512</v>
      </c>
      <c r="U53" s="39">
        <v>94.267941921118506</v>
      </c>
      <c r="V53" s="39">
        <v>-2.5260862119604042</v>
      </c>
      <c r="W53" s="39">
        <v>93.515959893375154</v>
      </c>
      <c r="X53" s="39">
        <v>-1.8986860092049938</v>
      </c>
      <c r="Y53" s="39">
        <v>113.5052170533846</v>
      </c>
      <c r="Z53" s="39">
        <v>3.3503089548714797</v>
      </c>
      <c r="AA53" s="39">
        <v>108.83431276529925</v>
      </c>
      <c r="AB53" s="39">
        <v>1.4067261795088086</v>
      </c>
      <c r="AC53" s="39">
        <v>106.07392441996068</v>
      </c>
      <c r="AD53" s="39">
        <v>1.9819419004542027</v>
      </c>
    </row>
    <row r="54" spans="1:30" s="6" customFormat="1" ht="15" customHeight="1" x14ac:dyDescent="0.25">
      <c r="A54" s="9"/>
      <c r="B54" s="6" t="s">
        <v>24</v>
      </c>
      <c r="C54" s="38">
        <v>108.0292687379866</v>
      </c>
      <c r="D54" s="39">
        <v>2.8941859885386947</v>
      </c>
      <c r="E54" s="39">
        <v>0.59364785176325086</v>
      </c>
      <c r="F54" s="39">
        <v>1.6690048755960014</v>
      </c>
      <c r="G54" s="39">
        <v>108.71860080267848</v>
      </c>
      <c r="H54" s="39">
        <v>2.5108166197532569</v>
      </c>
      <c r="I54" s="39">
        <v>141.64605984274027</v>
      </c>
      <c r="J54" s="39">
        <v>6.5556817476166032</v>
      </c>
      <c r="K54" s="39">
        <v>77.679596582015947</v>
      </c>
      <c r="L54" s="39">
        <v>-1.8760336965186042</v>
      </c>
      <c r="M54" s="39">
        <v>117.71440513420026</v>
      </c>
      <c r="N54" s="39">
        <v>1.217281779568296</v>
      </c>
      <c r="O54" s="39">
        <v>105.78848786636296</v>
      </c>
      <c r="P54" s="39">
        <v>4.9858680352983527</v>
      </c>
      <c r="Q54" s="39">
        <v>117.56763246762701</v>
      </c>
      <c r="R54" s="39">
        <v>1.3728497470328165</v>
      </c>
      <c r="S54" s="39">
        <v>119.10697481195938</v>
      </c>
      <c r="T54" s="39">
        <v>9.6295905088149283</v>
      </c>
      <c r="U54" s="39">
        <v>94.317848507863602</v>
      </c>
      <c r="V54" s="39">
        <v>-2.2771172544959768</v>
      </c>
      <c r="W54" s="39">
        <v>92.896311878873675</v>
      </c>
      <c r="X54" s="39">
        <v>-2.0400687322202202</v>
      </c>
      <c r="Y54" s="39">
        <v>115.71637524348832</v>
      </c>
      <c r="Z54" s="39">
        <v>3.8616513081991286</v>
      </c>
      <c r="AA54" s="39">
        <v>109.44004811224856</v>
      </c>
      <c r="AB54" s="39">
        <v>2.0077570310346573</v>
      </c>
      <c r="AC54" s="39">
        <v>107.05082239588492</v>
      </c>
      <c r="AD54" s="39">
        <v>2.3603583020079384</v>
      </c>
    </row>
    <row r="55" spans="1:30" s="6" customFormat="1" ht="15" customHeight="1" x14ac:dyDescent="0.25">
      <c r="A55" s="9"/>
      <c r="B55" s="6" t="s">
        <v>25</v>
      </c>
      <c r="C55" s="38">
        <v>108.6314357718385</v>
      </c>
      <c r="D55" s="39">
        <v>3.3815705509661456</v>
      </c>
      <c r="E55" s="39">
        <v>0.55741100618979544</v>
      </c>
      <c r="F55" s="39">
        <v>2.235719098656213</v>
      </c>
      <c r="G55" s="39">
        <v>109.84816676089955</v>
      </c>
      <c r="H55" s="39">
        <v>3.970803202156219</v>
      </c>
      <c r="I55" s="39">
        <v>141.48873491319941</v>
      </c>
      <c r="J55" s="39">
        <v>6.2823379235965149</v>
      </c>
      <c r="K55" s="39">
        <v>77.86797927441836</v>
      </c>
      <c r="L55" s="39">
        <v>-1.2515091884500436</v>
      </c>
      <c r="M55" s="39">
        <v>118.02414320117639</v>
      </c>
      <c r="N55" s="39">
        <v>1.5132362750401569</v>
      </c>
      <c r="O55" s="39">
        <v>106.53244960340852</v>
      </c>
      <c r="P55" s="39">
        <v>6.0092439613163435</v>
      </c>
      <c r="Q55" s="39">
        <v>118.99788832318048</v>
      </c>
      <c r="R55" s="39">
        <v>2.4025214012020797</v>
      </c>
      <c r="S55" s="39">
        <v>119.60354825452936</v>
      </c>
      <c r="T55" s="39">
        <v>8.8472880372789859</v>
      </c>
      <c r="U55" s="39">
        <v>94.280560260394566</v>
      </c>
      <c r="V55" s="39">
        <v>-2.2460381817714108</v>
      </c>
      <c r="W55" s="39">
        <v>93.341035416768662</v>
      </c>
      <c r="X55" s="39">
        <v>-1.696445713809652</v>
      </c>
      <c r="Y55" s="39">
        <v>115.59445605835296</v>
      </c>
      <c r="Z55" s="39">
        <v>3.5623575231394256</v>
      </c>
      <c r="AA55" s="39">
        <v>109.6933462597392</v>
      </c>
      <c r="AB55" s="39">
        <v>2.2886731437609598</v>
      </c>
      <c r="AC55" s="39">
        <v>107.57680546503148</v>
      </c>
      <c r="AD55" s="39">
        <v>2.762150632811867</v>
      </c>
    </row>
    <row r="56" spans="1:30" s="6" customFormat="1" ht="15" customHeight="1" x14ac:dyDescent="0.25">
      <c r="A56" s="9"/>
      <c r="B56" s="6" t="s">
        <v>26</v>
      </c>
      <c r="C56" s="38">
        <v>109.33561139901821</v>
      </c>
      <c r="D56" s="39">
        <v>4.2347658056866493</v>
      </c>
      <c r="E56" s="39">
        <v>0.64822454216539427</v>
      </c>
      <c r="F56" s="39">
        <v>2.8984361207129758</v>
      </c>
      <c r="G56" s="39">
        <v>112.1407601857628</v>
      </c>
      <c r="H56" s="39">
        <v>7.2690553957587554</v>
      </c>
      <c r="I56" s="39">
        <v>143.34850111777055</v>
      </c>
      <c r="J56" s="39">
        <v>7.5055041923207</v>
      </c>
      <c r="K56" s="39">
        <v>77.740109899777195</v>
      </c>
      <c r="L56" s="39">
        <v>-1.1502326917617296</v>
      </c>
      <c r="M56" s="39">
        <v>118.15954736378784</v>
      </c>
      <c r="N56" s="39">
        <v>1.6702824655893096</v>
      </c>
      <c r="O56" s="39">
        <v>107.17828774018191</v>
      </c>
      <c r="P56" s="39">
        <v>6.6833998199642366</v>
      </c>
      <c r="Q56" s="39">
        <v>119.2834079274285</v>
      </c>
      <c r="R56" s="39">
        <v>1.7946715295235265</v>
      </c>
      <c r="S56" s="39">
        <v>120.17084572325074</v>
      </c>
      <c r="T56" s="39">
        <v>8.8864137751653089</v>
      </c>
      <c r="U56" s="39">
        <v>94.373069653063496</v>
      </c>
      <c r="V56" s="39">
        <v>-2.1443017067571333</v>
      </c>
      <c r="W56" s="39">
        <v>93.263374743160284</v>
      </c>
      <c r="X56" s="39">
        <v>-1.5205800888575283</v>
      </c>
      <c r="Y56" s="39">
        <v>115.63785432990743</v>
      </c>
      <c r="Z56" s="39">
        <v>3.5566797310047065</v>
      </c>
      <c r="AA56" s="39">
        <v>110.28152760769473</v>
      </c>
      <c r="AB56" s="39">
        <v>2.6980946291233607</v>
      </c>
      <c r="AC56" s="39">
        <v>107.41625868296114</v>
      </c>
      <c r="AD56" s="39">
        <v>3.1857064122513066</v>
      </c>
    </row>
    <row r="57" spans="1:30" s="6" customFormat="1" ht="15" customHeight="1" x14ac:dyDescent="0.25">
      <c r="A57" s="9"/>
      <c r="B57" s="6" t="s">
        <v>27</v>
      </c>
      <c r="C57" s="38">
        <v>109.51080679795307</v>
      </c>
      <c r="D57" s="39">
        <v>3.8552923562563279</v>
      </c>
      <c r="E57" s="39">
        <v>0.16023635546838477</v>
      </c>
      <c r="F57" s="39">
        <v>3.0633168245867703</v>
      </c>
      <c r="G57" s="39">
        <v>112.3300535059745</v>
      </c>
      <c r="H57" s="39">
        <v>6.1770044588468096</v>
      </c>
      <c r="I57" s="39">
        <v>142.37955987381039</v>
      </c>
      <c r="J57" s="39">
        <v>6.5221225371323612</v>
      </c>
      <c r="K57" s="39">
        <v>77.427043924338406</v>
      </c>
      <c r="L57" s="39">
        <v>-1.3212877237503591</v>
      </c>
      <c r="M57" s="39">
        <v>118.3549403568575</v>
      </c>
      <c r="N57" s="39">
        <v>1.8150142404722089</v>
      </c>
      <c r="O57" s="39">
        <v>107.28331945565149</v>
      </c>
      <c r="P57" s="39">
        <v>6.2405254980828886</v>
      </c>
      <c r="Q57" s="39">
        <v>118.90377229232566</v>
      </c>
      <c r="R57" s="39">
        <v>0.79515850003168964</v>
      </c>
      <c r="S57" s="39">
        <v>120.41438251190908</v>
      </c>
      <c r="T57" s="39">
        <v>8.2214025128828325</v>
      </c>
      <c r="U57" s="39">
        <v>94.588994946159119</v>
      </c>
      <c r="V57" s="39">
        <v>-1.8595895639850823</v>
      </c>
      <c r="W57" s="39">
        <v>93.171391243103287</v>
      </c>
      <c r="X57" s="39">
        <v>-1.2853838886841231</v>
      </c>
      <c r="Y57" s="39">
        <v>115.6441719223064</v>
      </c>
      <c r="Z57" s="39">
        <v>3.5661691328154603</v>
      </c>
      <c r="AA57" s="39">
        <v>110.89427156467087</v>
      </c>
      <c r="AB57" s="39">
        <v>3.1417981592787783</v>
      </c>
      <c r="AC57" s="39">
        <v>108.20960882333247</v>
      </c>
      <c r="AD57" s="39">
        <v>3.2591542998339236</v>
      </c>
    </row>
    <row r="58" spans="1:30" s="6" customFormat="1" ht="15" customHeight="1" x14ac:dyDescent="0.25">
      <c r="A58" s="9"/>
      <c r="B58" s="6" t="s">
        <v>28</v>
      </c>
      <c r="C58" s="38">
        <v>109.54212537178022</v>
      </c>
      <c r="D58" s="39">
        <v>3.7651552286571075</v>
      </c>
      <c r="E58" s="39">
        <v>2.8598614824318247E-2</v>
      </c>
      <c r="F58" s="39">
        <v>3.0927915055906006</v>
      </c>
      <c r="G58" s="39">
        <v>111.91780618532256</v>
      </c>
      <c r="H58" s="39">
        <v>5.9301823178641371</v>
      </c>
      <c r="I58" s="39">
        <v>142.69049453255093</v>
      </c>
      <c r="J58" s="39">
        <v>6.8237521579015663</v>
      </c>
      <c r="K58" s="39">
        <v>77.097133693924505</v>
      </c>
      <c r="L58" s="39">
        <v>-1.5329895602595229</v>
      </c>
      <c r="M58" s="39">
        <v>118.31187849347199</v>
      </c>
      <c r="N58" s="39">
        <v>1.7736696711554174</v>
      </c>
      <c r="O58" s="39">
        <v>107.30703082444214</v>
      </c>
      <c r="P58" s="39">
        <v>5.8902994796013957</v>
      </c>
      <c r="Q58" s="39">
        <v>119.24126064065668</v>
      </c>
      <c r="R58" s="39">
        <v>1.580646057895521</v>
      </c>
      <c r="S58" s="39">
        <v>120.4658546004588</v>
      </c>
      <c r="T58" s="39">
        <v>7.4033579339256192</v>
      </c>
      <c r="U58" s="39">
        <v>94.737548545077999</v>
      </c>
      <c r="V58" s="39">
        <v>-1.5016058666911078</v>
      </c>
      <c r="W58" s="39">
        <v>93.906585925052184</v>
      </c>
      <c r="X58" s="39">
        <v>-1.0398342625998964</v>
      </c>
      <c r="Y58" s="39">
        <v>115.61646915011116</v>
      </c>
      <c r="Z58" s="39">
        <v>3.6660957001076326</v>
      </c>
      <c r="AA58" s="39">
        <v>111.03056261256832</v>
      </c>
      <c r="AB58" s="39">
        <v>3.2139440917294877</v>
      </c>
      <c r="AC58" s="39">
        <v>108.83377271867369</v>
      </c>
      <c r="AD58" s="39">
        <v>3.4417345966517132</v>
      </c>
    </row>
    <row r="59" spans="1:30" s="6" customFormat="1" ht="15" customHeight="1" x14ac:dyDescent="0.25">
      <c r="A59" s="9"/>
      <c r="B59" s="6" t="s">
        <v>29</v>
      </c>
      <c r="C59" s="38">
        <v>109.93309397206023</v>
      </c>
      <c r="D59" s="39">
        <v>4.1191737734951062</v>
      </c>
      <c r="E59" s="39">
        <v>0.35691164376542872</v>
      </c>
      <c r="F59" s="39">
        <v>3.4607416823568702</v>
      </c>
      <c r="G59" s="39">
        <v>112.88100219314993</v>
      </c>
      <c r="H59" s="39">
        <v>7.1387378045632914</v>
      </c>
      <c r="I59" s="39">
        <v>142.76970990156579</v>
      </c>
      <c r="J59" s="39">
        <v>7.2011647072231568</v>
      </c>
      <c r="K59" s="39">
        <v>77.274702230548499</v>
      </c>
      <c r="L59" s="39">
        <v>-0.9426681038344924</v>
      </c>
      <c r="M59" s="39">
        <v>118.63929868742318</v>
      </c>
      <c r="N59" s="39">
        <v>1.9370475695185831</v>
      </c>
      <c r="O59" s="39">
        <v>106.94331069678208</v>
      </c>
      <c r="P59" s="39">
        <v>5.6156377171901823</v>
      </c>
      <c r="Q59" s="39">
        <v>119.15027846383012</v>
      </c>
      <c r="R59" s="39">
        <v>1.8292125459444151</v>
      </c>
      <c r="S59" s="39">
        <v>120.18412486797432</v>
      </c>
      <c r="T59" s="39">
        <v>6.6123392630689608</v>
      </c>
      <c r="U59" s="39">
        <v>95.09370669151356</v>
      </c>
      <c r="V59" s="39">
        <v>-1.2219728536937566</v>
      </c>
      <c r="W59" s="39">
        <v>94.422762803227599</v>
      </c>
      <c r="X59" s="39">
        <v>-2.6581007315101601E-2</v>
      </c>
      <c r="Y59" s="39">
        <v>118.32507408438499</v>
      </c>
      <c r="Z59" s="39">
        <v>4.6158132870393302</v>
      </c>
      <c r="AA59" s="39">
        <v>111.2193145356334</v>
      </c>
      <c r="AB59" s="39">
        <v>3.3540679636073776</v>
      </c>
      <c r="AC59" s="39">
        <v>108.89129698737092</v>
      </c>
      <c r="AD59" s="39">
        <v>3.6897672574727665</v>
      </c>
    </row>
    <row r="60" spans="1:30" s="6" customFormat="1" ht="15" customHeight="1" x14ac:dyDescent="0.25">
      <c r="A60" s="9"/>
      <c r="B60" s="6" t="s">
        <v>30</v>
      </c>
      <c r="C60" s="38">
        <v>110.06143636366996</v>
      </c>
      <c r="D60" s="39">
        <v>4.0241472611811702</v>
      </c>
      <c r="E60" s="39">
        <v>0.11674591060118189</v>
      </c>
      <c r="F60" s="39">
        <v>3.5815278673486741</v>
      </c>
      <c r="G60" s="39">
        <v>113.31522576621752</v>
      </c>
      <c r="H60" s="39">
        <v>7.3674438184283986</v>
      </c>
      <c r="I60" s="39">
        <v>143.829265518299</v>
      </c>
      <c r="J60" s="39">
        <v>7.6604558824048752</v>
      </c>
      <c r="K60" s="39">
        <v>77.241119833477043</v>
      </c>
      <c r="L60" s="39">
        <v>-0.82006315795187845</v>
      </c>
      <c r="M60" s="39">
        <v>118.72971671710307</v>
      </c>
      <c r="N60" s="39">
        <v>2.0554391022325973</v>
      </c>
      <c r="O60" s="39">
        <v>107.5937483904398</v>
      </c>
      <c r="P60" s="39">
        <v>5.6415910399056912</v>
      </c>
      <c r="Q60" s="39">
        <v>120.03472592266795</v>
      </c>
      <c r="R60" s="39">
        <v>2.5844133773858857</v>
      </c>
      <c r="S60" s="39">
        <v>119.50582063008255</v>
      </c>
      <c r="T60" s="39">
        <v>5.1126608300352103</v>
      </c>
      <c r="U60" s="39">
        <v>95.153066013453113</v>
      </c>
      <c r="V60" s="39">
        <v>-1.1196204444504474</v>
      </c>
      <c r="W60" s="39">
        <v>93.929299474581725</v>
      </c>
      <c r="X60" s="39">
        <v>-0.79431549249196109</v>
      </c>
      <c r="Y60" s="39">
        <v>118.30834718108171</v>
      </c>
      <c r="Z60" s="39">
        <v>4.7042872840741694</v>
      </c>
      <c r="AA60" s="39">
        <v>111.48959935143574</v>
      </c>
      <c r="AB60" s="39">
        <v>3.414808102446159</v>
      </c>
      <c r="AC60" s="39">
        <v>109.08007624031811</v>
      </c>
      <c r="AD60" s="39">
        <v>3.9362045160706458</v>
      </c>
    </row>
    <row r="61" spans="1:30" s="6" customFormat="1" ht="15" customHeight="1" x14ac:dyDescent="0.25">
      <c r="A61" s="9"/>
      <c r="B61" s="6" t="s">
        <v>31</v>
      </c>
      <c r="C61" s="38">
        <v>110.05370922840966</v>
      </c>
      <c r="D61" s="39">
        <v>3.6442073632882597</v>
      </c>
      <c r="E61" s="39">
        <v>-7.0207472440841912E-3</v>
      </c>
      <c r="F61" s="39">
        <v>3.574255670085547</v>
      </c>
      <c r="G61" s="39">
        <v>113.471147394109</v>
      </c>
      <c r="H61" s="39">
        <v>7.5683243910366542</v>
      </c>
      <c r="I61" s="39">
        <v>143.80046144197155</v>
      </c>
      <c r="J61" s="39">
        <v>7.3827404571539432</v>
      </c>
      <c r="K61" s="39">
        <v>76.619041884727096</v>
      </c>
      <c r="L61" s="39">
        <v>-1.2342216082307544</v>
      </c>
      <c r="M61" s="39">
        <v>118.78894263462421</v>
      </c>
      <c r="N61" s="39">
        <v>2.0922515755109856</v>
      </c>
      <c r="O61" s="39">
        <v>107.31356384193089</v>
      </c>
      <c r="P61" s="39">
        <v>5.2200423331380819</v>
      </c>
      <c r="Q61" s="39">
        <v>119.67693822451332</v>
      </c>
      <c r="R61" s="39">
        <v>1.4344832656222479</v>
      </c>
      <c r="S61" s="39">
        <v>119.3651608868564</v>
      </c>
      <c r="T61" s="39">
        <v>2.8862458171366541</v>
      </c>
      <c r="U61" s="39">
        <v>95.055563286451843</v>
      </c>
      <c r="V61" s="39">
        <v>-1.1542343327415949</v>
      </c>
      <c r="W61" s="39">
        <v>93.847970953478367</v>
      </c>
      <c r="X61" s="39">
        <v>-0.60047663582332689</v>
      </c>
      <c r="Y61" s="39">
        <v>118.53368376401671</v>
      </c>
      <c r="Z61" s="39">
        <v>4.9393597718496522</v>
      </c>
      <c r="AA61" s="39">
        <v>111.77445425635727</v>
      </c>
      <c r="AB61" s="39">
        <v>3.4443835712576458</v>
      </c>
      <c r="AC61" s="39">
        <v>109.47124131927524</v>
      </c>
      <c r="AD61" s="39">
        <v>4.4150541722924146</v>
      </c>
    </row>
    <row r="62" spans="1:30" s="6" customFormat="1" ht="15" customHeight="1" x14ac:dyDescent="0.25">
      <c r="A62" s="9"/>
      <c r="B62" s="6" t="s">
        <v>20</v>
      </c>
      <c r="C62" s="38">
        <v>110.22731694308068</v>
      </c>
      <c r="D62" s="39">
        <v>3.7376421652042495</v>
      </c>
      <c r="E62" s="39">
        <v>0.15774817213176107</v>
      </c>
      <c r="F62" s="39">
        <v>3.7376421652041838</v>
      </c>
      <c r="G62" s="39">
        <v>113.76573631990507</v>
      </c>
      <c r="H62" s="39">
        <v>7.5961946433253331</v>
      </c>
      <c r="I62" s="39">
        <v>142.79053314420949</v>
      </c>
      <c r="J62" s="39">
        <v>5.7675602612656292</v>
      </c>
      <c r="K62" s="39">
        <v>76.302134207832779</v>
      </c>
      <c r="L62" s="39">
        <v>-1.8136976449117412</v>
      </c>
      <c r="M62" s="39">
        <v>118.76028614938424</v>
      </c>
      <c r="N62" s="39">
        <v>1.7568603221625523</v>
      </c>
      <c r="O62" s="39">
        <v>107.29179187331837</v>
      </c>
      <c r="P62" s="39">
        <v>4.9916915619949549</v>
      </c>
      <c r="Q62" s="39">
        <v>120.13062271691982</v>
      </c>
      <c r="R62" s="39">
        <v>2.0230547901426803</v>
      </c>
      <c r="S62" s="39">
        <v>119.55062723477531</v>
      </c>
      <c r="T62" s="39">
        <v>2.8790483208857296</v>
      </c>
      <c r="U62" s="39">
        <v>94.718259402871794</v>
      </c>
      <c r="V62" s="39">
        <v>1.2807744872350639</v>
      </c>
      <c r="W62" s="39">
        <v>93.91551625211244</v>
      </c>
      <c r="X62" s="39">
        <v>-0.65489689219967318</v>
      </c>
      <c r="Y62" s="39">
        <v>118.69842383348764</v>
      </c>
      <c r="Z62" s="39">
        <v>5.0369214646134708</v>
      </c>
      <c r="AA62" s="39">
        <v>112.14604171837809</v>
      </c>
      <c r="AB62" s="39">
        <v>3.6961702053764327</v>
      </c>
      <c r="AC62" s="39">
        <v>110.03823901581571</v>
      </c>
      <c r="AD62" s="39">
        <v>4.3915103744464119</v>
      </c>
    </row>
    <row r="63" spans="1:30" s="19" customFormat="1" ht="15" customHeight="1" x14ac:dyDescent="0.25">
      <c r="A63" s="18">
        <v>2023</v>
      </c>
      <c r="B63" s="19" t="s">
        <v>21</v>
      </c>
      <c r="C63" s="20">
        <v>110.36023674933388</v>
      </c>
      <c r="D63" s="21">
        <v>3.1189109352810647</v>
      </c>
      <c r="E63" s="21">
        <v>0.1205869923531111</v>
      </c>
      <c r="F63" s="21">
        <v>0.1205869923531111</v>
      </c>
      <c r="G63" s="21">
        <v>113.85759294140176</v>
      </c>
      <c r="H63" s="21">
        <v>5.6088871298831009</v>
      </c>
      <c r="I63" s="21">
        <v>145.64661628375976</v>
      </c>
      <c r="J63" s="21">
        <v>4.1624141586021466</v>
      </c>
      <c r="K63" s="21">
        <v>76.415979563684374</v>
      </c>
      <c r="L63" s="21">
        <v>-1.6767814092064697</v>
      </c>
      <c r="M63" s="21">
        <v>118.92417493892307</v>
      </c>
      <c r="N63" s="21">
        <v>1.5725541869323791</v>
      </c>
      <c r="O63" s="21">
        <v>109.72533510044694</v>
      </c>
      <c r="P63" s="21">
        <v>5.0119462077272061</v>
      </c>
      <c r="Q63" s="21">
        <v>119.7719164000366</v>
      </c>
      <c r="R63" s="21">
        <v>1.4151221209963438</v>
      </c>
      <c r="S63" s="21">
        <v>118.88381284408274</v>
      </c>
      <c r="T63" s="21">
        <v>2.4454192465641142</v>
      </c>
      <c r="U63" s="21">
        <v>94.6459551934079</v>
      </c>
      <c r="V63" s="21">
        <v>1.0712455654720827</v>
      </c>
      <c r="W63" s="21">
        <v>94.282982510639215</v>
      </c>
      <c r="X63" s="21">
        <v>-0.12492255484836789</v>
      </c>
      <c r="Y63" s="21">
        <v>118.72991856696947</v>
      </c>
      <c r="Z63" s="21">
        <v>5.0105621800463638</v>
      </c>
      <c r="AA63" s="21">
        <v>112.64933158594202</v>
      </c>
      <c r="AB63" s="21">
        <v>3.6541079025698195</v>
      </c>
      <c r="AC63" s="21">
        <v>109.99258634684043</v>
      </c>
      <c r="AD63" s="21">
        <v>3.7871760402865391</v>
      </c>
    </row>
    <row r="64" spans="1:30" s="19" customFormat="1" ht="15" customHeight="1" x14ac:dyDescent="0.25">
      <c r="A64" s="18"/>
      <c r="B64" s="19" t="s">
        <v>22</v>
      </c>
      <c r="C64" s="20">
        <v>110.38040761670501</v>
      </c>
      <c r="D64" s="21">
        <v>2.8985235916364047</v>
      </c>
      <c r="E64" s="21">
        <v>1.8277296212175997E-2</v>
      </c>
      <c r="F64" s="21">
        <v>0.13888632860707284</v>
      </c>
      <c r="G64" s="21">
        <v>113.79934454922125</v>
      </c>
      <c r="H64" s="21">
        <v>5.2313737269610101</v>
      </c>
      <c r="I64" s="21">
        <v>145.95804856772631</v>
      </c>
      <c r="J64" s="21">
        <v>3.3645701402026873</v>
      </c>
      <c r="K64" s="21">
        <v>76.171840999960423</v>
      </c>
      <c r="L64" s="21">
        <v>-1.9787288193786026</v>
      </c>
      <c r="M64" s="21">
        <v>118.91287315531731</v>
      </c>
      <c r="N64" s="21">
        <v>1.3643354399896168</v>
      </c>
      <c r="O64" s="21">
        <v>109.6790811039608</v>
      </c>
      <c r="P64" s="21">
        <v>4.1079173088348426</v>
      </c>
      <c r="Q64" s="21">
        <v>119.65425561051136</v>
      </c>
      <c r="R64" s="21">
        <v>1.1226832746648938</v>
      </c>
      <c r="S64" s="21">
        <v>119.28602546566536</v>
      </c>
      <c r="T64" s="21">
        <v>2.1376663073700684</v>
      </c>
      <c r="U64" s="21">
        <v>94.618782010885056</v>
      </c>
      <c r="V64" s="21">
        <v>0.56864284395146569</v>
      </c>
      <c r="W64" s="21">
        <v>94.336653761931998</v>
      </c>
      <c r="X64" s="21">
        <v>0.94997205109106631</v>
      </c>
      <c r="Y64" s="21">
        <v>118.72055974748848</v>
      </c>
      <c r="Z64" s="21">
        <v>4.5276214021584735</v>
      </c>
      <c r="AA64" s="21">
        <v>112.41732690189556</v>
      </c>
      <c r="AB64" s="21">
        <v>3.3328789061419144</v>
      </c>
      <c r="AC64" s="21">
        <v>110.19928243018548</v>
      </c>
      <c r="AD64" s="21">
        <v>4.3332636972534715</v>
      </c>
    </row>
    <row r="65" spans="1:30" s="19" customFormat="1" ht="15" customHeight="1" x14ac:dyDescent="0.25">
      <c r="A65" s="18"/>
      <c r="B65" s="19" t="s">
        <v>23</v>
      </c>
      <c r="C65" s="20">
        <v>110.45213858545928</v>
      </c>
      <c r="D65" s="21">
        <v>2.849752323028838</v>
      </c>
      <c r="E65" s="21">
        <v>6.4985236332290697E-2</v>
      </c>
      <c r="F65" s="21">
        <v>0.20396182054824208</v>
      </c>
      <c r="G65" s="21">
        <v>114.61119378382196</v>
      </c>
      <c r="H65" s="21">
        <v>5.921452300494451</v>
      </c>
      <c r="I65" s="21">
        <v>146.30359079533551</v>
      </c>
      <c r="J65" s="21">
        <v>3.3866975472335525</v>
      </c>
      <c r="K65" s="21">
        <v>76.130560871344073</v>
      </c>
      <c r="L65" s="21">
        <v>-1.78942264616839</v>
      </c>
      <c r="M65" s="21">
        <v>119.0820246026752</v>
      </c>
      <c r="N65" s="21">
        <v>1.2778132474338975</v>
      </c>
      <c r="O65" s="21">
        <v>110.02372250125492</v>
      </c>
      <c r="P65" s="21">
        <v>3.927315621477419</v>
      </c>
      <c r="Q65" s="21">
        <v>119.12045207579231</v>
      </c>
      <c r="R65" s="21">
        <v>1.3275288587481811</v>
      </c>
      <c r="S65" s="21">
        <v>119.06625169237827</v>
      </c>
      <c r="T65" s="21">
        <v>1.5551639911500104</v>
      </c>
      <c r="U65" s="21">
        <v>94.600606200761646</v>
      </c>
      <c r="V65" s="21">
        <v>0.35289226948596308</v>
      </c>
      <c r="W65" s="21">
        <v>93.214664327629322</v>
      </c>
      <c r="X65" s="21">
        <v>-0.32218625151189428</v>
      </c>
      <c r="Y65" s="21">
        <v>118.713244341174</v>
      </c>
      <c r="Z65" s="21">
        <v>4.5883593926259181</v>
      </c>
      <c r="AA65" s="21">
        <v>112.88456067253271</v>
      </c>
      <c r="AB65" s="21">
        <v>3.7214806657233339</v>
      </c>
      <c r="AC65" s="21">
        <v>109.70495679015096</v>
      </c>
      <c r="AD65" s="21">
        <v>3.4231149550143556</v>
      </c>
    </row>
    <row r="66" spans="1:30" s="19" customFormat="1" ht="15" customHeight="1" x14ac:dyDescent="0.25">
      <c r="A66" s="18"/>
      <c r="B66" s="19" t="s">
        <v>24</v>
      </c>
      <c r="C66" s="20">
        <v>110.66886501960828</v>
      </c>
      <c r="D66" s="21">
        <v>2.4434084507447125</v>
      </c>
      <c r="E66" s="21">
        <v>0.19621750825704964</v>
      </c>
      <c r="F66" s="21">
        <v>0.4005795376073672</v>
      </c>
      <c r="G66" s="21">
        <v>114.37099379455267</v>
      </c>
      <c r="H66" s="21">
        <v>5.1991038793197504</v>
      </c>
      <c r="I66" s="21">
        <v>145.50587822441901</v>
      </c>
      <c r="J66" s="21">
        <v>2.7249740557302005</v>
      </c>
      <c r="K66" s="21">
        <v>76.033905386472554</v>
      </c>
      <c r="L66" s="21">
        <v>-2.1185630049016027</v>
      </c>
      <c r="M66" s="21">
        <v>119.28723327422736</v>
      </c>
      <c r="N66" s="21">
        <v>1.3361390547180747</v>
      </c>
      <c r="O66" s="21">
        <v>109.7767477516386</v>
      </c>
      <c r="P66" s="21">
        <v>3.7700320381871819</v>
      </c>
      <c r="Q66" s="21">
        <v>120.15700140071419</v>
      </c>
      <c r="R66" s="21">
        <v>2.2024505203846729</v>
      </c>
      <c r="S66" s="21">
        <v>119.08802486688202</v>
      </c>
      <c r="T66" s="21">
        <v>-1.5910021312578237E-2</v>
      </c>
      <c r="U66" s="21">
        <v>94.769081544114215</v>
      </c>
      <c r="V66" s="21">
        <v>0.47841743995358854</v>
      </c>
      <c r="W66" s="21">
        <v>93.894357231839962</v>
      </c>
      <c r="X66" s="21">
        <v>1.0743648835786104</v>
      </c>
      <c r="Y66" s="21">
        <v>120.3223389438556</v>
      </c>
      <c r="Z66" s="21">
        <v>3.9803905805686526</v>
      </c>
      <c r="AA66" s="21">
        <v>113.00363594386597</v>
      </c>
      <c r="AB66" s="21">
        <v>3.2562009000236998</v>
      </c>
      <c r="AC66" s="21">
        <v>110.37432286045592</v>
      </c>
      <c r="AD66" s="21">
        <v>3.1046005908113017</v>
      </c>
    </row>
    <row r="67" spans="1:30" s="19" customFormat="1" ht="15" customHeight="1" x14ac:dyDescent="0.25">
      <c r="A67" s="18"/>
      <c r="B67" s="19" t="s">
        <v>25</v>
      </c>
      <c r="C67" s="20">
        <v>110.7675911528242</v>
      </c>
      <c r="D67" s="21">
        <v>1.9664246963211554</v>
      </c>
      <c r="E67" s="21">
        <v>8.9208589243611414E-2</v>
      </c>
      <c r="F67" s="21">
        <v>0.49014547820527671</v>
      </c>
      <c r="G67" s="21">
        <v>114.75454350227972</v>
      </c>
      <c r="H67" s="21">
        <v>4.4665076223434852</v>
      </c>
      <c r="I67" s="21">
        <v>145.64535693763165</v>
      </c>
      <c r="J67" s="21">
        <v>2.9377759487228587</v>
      </c>
      <c r="K67" s="21">
        <v>75.792457467211605</v>
      </c>
      <c r="L67" s="21">
        <v>-2.6654368413649365</v>
      </c>
      <c r="M67" s="21">
        <v>119.38497642224333</v>
      </c>
      <c r="N67" s="21">
        <v>1.1530125821352897</v>
      </c>
      <c r="O67" s="21">
        <v>110.15057507100528</v>
      </c>
      <c r="P67" s="21">
        <v>3.3962660964486133</v>
      </c>
      <c r="Q67" s="21">
        <v>120.5180221008103</v>
      </c>
      <c r="R67" s="21">
        <v>1.2774460110597659</v>
      </c>
      <c r="S67" s="21">
        <v>119.00762628031976</v>
      </c>
      <c r="T67" s="21">
        <v>-0.49824773838767555</v>
      </c>
      <c r="U67" s="21">
        <v>94.704264010718845</v>
      </c>
      <c r="V67" s="21">
        <v>0.44940733185509885</v>
      </c>
      <c r="W67" s="21">
        <v>93.14344336195272</v>
      </c>
      <c r="X67" s="21">
        <v>-0.21168830400658578</v>
      </c>
      <c r="Y67" s="21">
        <v>120.44333620996792</v>
      </c>
      <c r="Z67" s="21">
        <v>4.1947341740742274</v>
      </c>
      <c r="AA67" s="21">
        <v>113.17430884981071</v>
      </c>
      <c r="AB67" s="21">
        <v>3.1733580100921017</v>
      </c>
      <c r="AC67" s="21">
        <v>110.46313309698763</v>
      </c>
      <c r="AD67" s="21">
        <v>2.6830389873348395</v>
      </c>
    </row>
    <row r="68" spans="1:30" s="19" customFormat="1" ht="15" customHeight="1" x14ac:dyDescent="0.25">
      <c r="A68" s="18"/>
      <c r="B68" s="19" t="s">
        <v>26</v>
      </c>
      <c r="C68" s="20">
        <v>111.18154147761496</v>
      </c>
      <c r="D68" s="21">
        <v>1.6883155039578668</v>
      </c>
      <c r="E68" s="21">
        <v>0.37371068602516289</v>
      </c>
      <c r="F68" s="21">
        <v>0.86568789025956194</v>
      </c>
      <c r="G68" s="21">
        <v>116.830773633579</v>
      </c>
      <c r="H68" s="21">
        <v>4.1822558006982717</v>
      </c>
      <c r="I68" s="21">
        <v>146.88194717535697</v>
      </c>
      <c r="J68" s="21">
        <v>2.4649340802548352</v>
      </c>
      <c r="K68" s="21">
        <v>75.590195348372035</v>
      </c>
      <c r="L68" s="21">
        <v>-2.7655151943788496</v>
      </c>
      <c r="M68" s="21">
        <v>119.37082662076564</v>
      </c>
      <c r="N68" s="21">
        <v>1.0251217815252289</v>
      </c>
      <c r="O68" s="21">
        <v>108.84671493275653</v>
      </c>
      <c r="P68" s="21">
        <v>1.5566839401457457</v>
      </c>
      <c r="Q68" s="21">
        <v>120.85986257093838</v>
      </c>
      <c r="R68" s="21">
        <v>1.3216042959377745</v>
      </c>
      <c r="S68" s="21">
        <v>118.59060857227256</v>
      </c>
      <c r="T68" s="21">
        <v>-1.3149921193177079</v>
      </c>
      <c r="U68" s="21">
        <v>94.779691689100673</v>
      </c>
      <c r="V68" s="21">
        <v>0.43086659947802275</v>
      </c>
      <c r="W68" s="21">
        <v>93.172162747783659</v>
      </c>
      <c r="X68" s="21">
        <v>-9.7800444845375978E-2</v>
      </c>
      <c r="Y68" s="21">
        <v>120.46005213632765</v>
      </c>
      <c r="Z68" s="21">
        <v>4.1700858549855013</v>
      </c>
      <c r="AA68" s="21">
        <v>113.71621491488936</v>
      </c>
      <c r="AB68" s="21">
        <v>3.1144720078713988</v>
      </c>
      <c r="AC68" s="21">
        <v>110.66702636375204</v>
      </c>
      <c r="AD68" s="21">
        <v>3.0263274113703176</v>
      </c>
    </row>
    <row r="69" spans="1:30" s="19" customFormat="1" ht="15" customHeight="1" x14ac:dyDescent="0.25">
      <c r="A69" s="18"/>
      <c r="B69" s="19" t="s">
        <v>27</v>
      </c>
      <c r="C69" s="20">
        <v>111.78085815246833</v>
      </c>
      <c r="D69" s="21">
        <v>2.072901680565181</v>
      </c>
      <c r="E69" s="21">
        <v>0.53904332219933337</v>
      </c>
      <c r="F69" s="21">
        <v>1.4093976452224277</v>
      </c>
      <c r="G69" s="21">
        <v>119.20644807468774</v>
      </c>
      <c r="H69" s="21">
        <v>6.1215982313651267</v>
      </c>
      <c r="I69" s="21">
        <v>146.74662567283869</v>
      </c>
      <c r="J69" s="21">
        <v>3.0671999568609323</v>
      </c>
      <c r="K69" s="21">
        <v>74.549644624761711</v>
      </c>
      <c r="L69" s="21">
        <v>-3.7162716716764805</v>
      </c>
      <c r="M69" s="21">
        <v>119.37548815452168</v>
      </c>
      <c r="N69" s="21">
        <v>0.86227731143885933</v>
      </c>
      <c r="O69" s="21">
        <v>109.89908593198858</v>
      </c>
      <c r="P69" s="21">
        <v>2.4381856281193706</v>
      </c>
      <c r="Q69" s="21">
        <v>120.86809788372774</v>
      </c>
      <c r="R69" s="21">
        <v>1.6520296652765296</v>
      </c>
      <c r="S69" s="21">
        <v>118.80833385378044</v>
      </c>
      <c r="T69" s="21">
        <v>-1.33376813020638</v>
      </c>
      <c r="U69" s="21">
        <v>94.82266892030988</v>
      </c>
      <c r="V69" s="21">
        <v>0.24704139660620683</v>
      </c>
      <c r="W69" s="21">
        <v>93.43224138547734</v>
      </c>
      <c r="X69" s="21">
        <v>0.27996806626342163</v>
      </c>
      <c r="Y69" s="21">
        <v>120.47959916576887</v>
      </c>
      <c r="Z69" s="21">
        <v>4.1812978233880074</v>
      </c>
      <c r="AA69" s="21">
        <v>113.82762972729878</v>
      </c>
      <c r="AB69" s="21">
        <v>2.6451845719706455</v>
      </c>
      <c r="AC69" s="21">
        <v>110.93548955906036</v>
      </c>
      <c r="AD69" s="21">
        <v>2.5190745677477366</v>
      </c>
    </row>
    <row r="70" spans="1:30" s="19" customFormat="1" ht="15" customHeight="1" x14ac:dyDescent="0.25">
      <c r="A70" s="18"/>
      <c r="B70" s="19" t="s">
        <v>28</v>
      </c>
      <c r="C70" s="20">
        <v>112.34308109991397</v>
      </c>
      <c r="D70" s="21">
        <v>2.5569667546867976</v>
      </c>
      <c r="E70" s="21">
        <v>0.50296889533515809</v>
      </c>
      <c r="F70" s="21">
        <v>1.9194553723246408</v>
      </c>
      <c r="G70" s="21">
        <v>121.05877494063364</v>
      </c>
      <c r="H70" s="21">
        <v>8.1675732100884062</v>
      </c>
      <c r="I70" s="21">
        <v>146.76966179592353</v>
      </c>
      <c r="J70" s="21">
        <v>2.8587519278952698</v>
      </c>
      <c r="K70" s="21">
        <v>74.616109588951176</v>
      </c>
      <c r="L70" s="21">
        <v>-3.2180497329809867</v>
      </c>
      <c r="M70" s="21">
        <v>119.38185564047392</v>
      </c>
      <c r="N70" s="21">
        <v>0.90437000969514258</v>
      </c>
      <c r="O70" s="21">
        <v>109.71117574796249</v>
      </c>
      <c r="P70" s="21">
        <v>2.2404356033796375</v>
      </c>
      <c r="Q70" s="21">
        <v>121.39869440162173</v>
      </c>
      <c r="R70" s="21">
        <v>1.8093013688161648</v>
      </c>
      <c r="S70" s="21">
        <v>119.33865014655308</v>
      </c>
      <c r="T70" s="21">
        <v>-0.93570452610347843</v>
      </c>
      <c r="U70" s="21">
        <v>94.812095463594801</v>
      </c>
      <c r="V70" s="21">
        <v>7.8687827225465412E-2</v>
      </c>
      <c r="W70" s="21">
        <v>93.849573351533394</v>
      </c>
      <c r="X70" s="21">
        <v>-6.071200753086714E-2</v>
      </c>
      <c r="Y70" s="21">
        <v>120.39207188163692</v>
      </c>
      <c r="Z70" s="21">
        <v>4.1305557647893067</v>
      </c>
      <c r="AA70" s="21">
        <v>114.56388194729054</v>
      </c>
      <c r="AB70" s="21">
        <v>3.1822943625454201</v>
      </c>
      <c r="AC70" s="21">
        <v>110.51655579167038</v>
      </c>
      <c r="AD70" s="21">
        <v>1.5461956623947515</v>
      </c>
    </row>
    <row r="71" spans="1:30" s="19" customFormat="1" ht="15" customHeight="1" x14ac:dyDescent="0.25">
      <c r="A71" s="18"/>
      <c r="B71" s="19" t="s">
        <v>29</v>
      </c>
      <c r="C71" s="20">
        <v>112.38560667368267</v>
      </c>
      <c r="D71" s="21">
        <v>2.2309139250149315</v>
      </c>
      <c r="E71" s="21">
        <v>3.7853309124471934E-2</v>
      </c>
      <c r="F71" s="21">
        <v>1.958035258824705</v>
      </c>
      <c r="G71" s="21">
        <v>120.81276325644892</v>
      </c>
      <c r="H71" s="21">
        <v>7.0266571958025281</v>
      </c>
      <c r="I71" s="21">
        <v>146.80723145625299</v>
      </c>
      <c r="J71" s="21">
        <v>2.827995908565569</v>
      </c>
      <c r="K71" s="21">
        <v>74.429202039770857</v>
      </c>
      <c r="L71" s="21">
        <v>-3.6823178978912239</v>
      </c>
      <c r="M71" s="21">
        <v>119.39374852110716</v>
      </c>
      <c r="N71" s="21">
        <v>0.63591899314215539</v>
      </c>
      <c r="O71" s="21">
        <v>109.32093354108277</v>
      </c>
      <c r="P71" s="21">
        <v>2.2232553198600726</v>
      </c>
      <c r="Q71" s="21">
        <v>121.71089030432948</v>
      </c>
      <c r="R71" s="21">
        <v>2.1490607269345645</v>
      </c>
      <c r="S71" s="21">
        <v>120.01114008741531</v>
      </c>
      <c r="T71" s="21">
        <v>-0.14393313655112649</v>
      </c>
      <c r="U71" s="21">
        <v>94.848782998127845</v>
      </c>
      <c r="V71" s="21">
        <v>-0.25756036009853744</v>
      </c>
      <c r="W71" s="21">
        <v>93.09243728162032</v>
      </c>
      <c r="X71" s="21">
        <v>-1.4089034064588901</v>
      </c>
      <c r="Y71" s="21">
        <v>120.42475927050226</v>
      </c>
      <c r="Z71" s="21">
        <v>1.7745057016569774</v>
      </c>
      <c r="AA71" s="21">
        <v>114.69976468331508</v>
      </c>
      <c r="AB71" s="21">
        <v>3.1293576679674402</v>
      </c>
      <c r="AC71" s="21">
        <v>110.89838602648167</v>
      </c>
      <c r="AD71" s="21">
        <v>1.8432042731050728</v>
      </c>
    </row>
    <row r="72" spans="1:30" s="19" customFormat="1" ht="15" customHeight="1" x14ac:dyDescent="0.25">
      <c r="A72" s="18"/>
      <c r="B72" s="19" t="s">
        <v>30</v>
      </c>
      <c r="C72" s="20">
        <v>112.1889116199476</v>
      </c>
      <c r="D72" s="21">
        <v>1.9329888165805471</v>
      </c>
      <c r="E72" s="21">
        <v>-0.17501801125314387</v>
      </c>
      <c r="F72" s="21">
        <v>1.7795903332019307</v>
      </c>
      <c r="G72" s="21">
        <v>120.04410914664308</v>
      </c>
      <c r="H72" s="21">
        <v>5.9381988033170785</v>
      </c>
      <c r="I72" s="21">
        <v>146.93847974032963</v>
      </c>
      <c r="J72" s="21">
        <v>2.1617396228968744</v>
      </c>
      <c r="K72" s="21">
        <v>74.252106641538433</v>
      </c>
      <c r="L72" s="21">
        <v>-3.8697175783864566</v>
      </c>
      <c r="M72" s="21">
        <v>119.46727176489389</v>
      </c>
      <c r="N72" s="21">
        <v>0.62120509353877651</v>
      </c>
      <c r="O72" s="21">
        <v>109.280050286262</v>
      </c>
      <c r="P72" s="21">
        <v>1.5672861305127981</v>
      </c>
      <c r="Q72" s="21">
        <v>120.72396182221379</v>
      </c>
      <c r="R72" s="21">
        <v>0.5741970869245705</v>
      </c>
      <c r="S72" s="21">
        <v>120.36824537357806</v>
      </c>
      <c r="T72" s="21">
        <v>0.72165919529982148</v>
      </c>
      <c r="U72" s="21">
        <v>94.657772716966846</v>
      </c>
      <c r="V72" s="21">
        <v>-0.52052268753614328</v>
      </c>
      <c r="W72" s="21">
        <v>92.966170183568323</v>
      </c>
      <c r="X72" s="21">
        <v>-1.0253768487584978</v>
      </c>
      <c r="Y72" s="21">
        <v>120.40923013895799</v>
      </c>
      <c r="Z72" s="21">
        <v>1.775769003568854</v>
      </c>
      <c r="AA72" s="21">
        <v>114.66286102821444</v>
      </c>
      <c r="AB72" s="21">
        <v>2.8462400934601959</v>
      </c>
      <c r="AC72" s="21">
        <v>111.14385511843057</v>
      </c>
      <c r="AD72" s="21">
        <v>1.891985181203637</v>
      </c>
    </row>
    <row r="73" spans="1:30" s="19" customFormat="1" ht="15" customHeight="1" x14ac:dyDescent="0.25">
      <c r="A73" s="18"/>
      <c r="B73" s="19" t="s">
        <v>31</v>
      </c>
      <c r="C73" s="20">
        <v>111.74105392694088</v>
      </c>
      <c r="D73" s="21">
        <v>1.5332011164015</v>
      </c>
      <c r="E73" s="21">
        <v>-0.39919960586112779</v>
      </c>
      <c r="F73" s="21">
        <v>1.3732866097447181</v>
      </c>
      <c r="G73" s="21">
        <v>118.67254552064384</v>
      </c>
      <c r="H73" s="21">
        <v>4.5838948895698479</v>
      </c>
      <c r="I73" s="21">
        <v>146.95293047952308</v>
      </c>
      <c r="J73" s="21">
        <v>2.1922523794011965</v>
      </c>
      <c r="K73" s="21">
        <v>73.716396953215664</v>
      </c>
      <c r="L73" s="21">
        <v>-3.7884119405701426</v>
      </c>
      <c r="M73" s="21">
        <v>119.5881579741212</v>
      </c>
      <c r="N73" s="21">
        <v>0.67280280619657162</v>
      </c>
      <c r="O73" s="21">
        <v>109.13374362772994</v>
      </c>
      <c r="P73" s="21">
        <v>1.6961320830609168</v>
      </c>
      <c r="Q73" s="21">
        <v>120.92184263196974</v>
      </c>
      <c r="R73" s="21">
        <v>1.0402208027088733</v>
      </c>
      <c r="S73" s="21">
        <v>120.1472319685728</v>
      </c>
      <c r="T73" s="21">
        <v>0.65519208109449778</v>
      </c>
      <c r="U73" s="21">
        <v>94.682993169202035</v>
      </c>
      <c r="V73" s="21">
        <v>-0.39194982846723292</v>
      </c>
      <c r="W73" s="21">
        <v>92.536983001771006</v>
      </c>
      <c r="X73" s="21">
        <v>-1.3969273265985009</v>
      </c>
      <c r="Y73" s="21">
        <v>120.406528896826</v>
      </c>
      <c r="Z73" s="21">
        <v>1.5800109077330831</v>
      </c>
      <c r="AA73" s="21">
        <v>114.6329076422642</v>
      </c>
      <c r="AB73" s="21">
        <v>2.5573404987073332</v>
      </c>
      <c r="AC73" s="21">
        <v>110.55444041071684</v>
      </c>
      <c r="AD73" s="21">
        <v>0.98948278871016271</v>
      </c>
    </row>
    <row r="74" spans="1:30" s="19" customFormat="1" ht="15" customHeight="1" x14ac:dyDescent="0.25">
      <c r="A74" s="18"/>
      <c r="B74" s="19" t="s">
        <v>20</v>
      </c>
      <c r="C74" s="20">
        <v>111.71510141675462</v>
      </c>
      <c r="D74" s="21">
        <v>1.349742073865599</v>
      </c>
      <c r="E74" s="21">
        <v>-2.3225582070523387E-2</v>
      </c>
      <c r="F74" s="21">
        <v>1.349742073865585</v>
      </c>
      <c r="G74" s="21">
        <v>118.58382655943019</v>
      </c>
      <c r="H74" s="21">
        <v>4.235097838225073</v>
      </c>
      <c r="I74" s="21">
        <v>146.92456934324741</v>
      </c>
      <c r="J74" s="21">
        <v>2.8951752668804716</v>
      </c>
      <c r="K74" s="21">
        <v>74.108712916634474</v>
      </c>
      <c r="L74" s="21">
        <v>-2.8746526083056096</v>
      </c>
      <c r="M74" s="21">
        <v>119.6519488127454</v>
      </c>
      <c r="N74" s="21">
        <v>0.75080878656655159</v>
      </c>
      <c r="O74" s="21">
        <v>108.89137448322634</v>
      </c>
      <c r="P74" s="21">
        <v>1.4908713723381908</v>
      </c>
      <c r="Q74" s="21">
        <v>121.30114524834526</v>
      </c>
      <c r="R74" s="21">
        <v>0.97437481380889324</v>
      </c>
      <c r="S74" s="21">
        <v>119.4236706686324</v>
      </c>
      <c r="T74" s="21">
        <v>-0.10619481392897967</v>
      </c>
      <c r="U74" s="21">
        <v>94.602882354087924</v>
      </c>
      <c r="V74" s="21">
        <v>-0.12181077810259922</v>
      </c>
      <c r="W74" s="21">
        <v>93.311321590763285</v>
      </c>
      <c r="X74" s="21">
        <v>-0.6433384870368144</v>
      </c>
      <c r="Y74" s="21">
        <v>120.406528896826</v>
      </c>
      <c r="Z74" s="21">
        <v>1.4390292711338191</v>
      </c>
      <c r="AA74" s="21">
        <v>114.63103991250242</v>
      </c>
      <c r="AB74" s="21">
        <v>2.2158590317121281</v>
      </c>
      <c r="AC74" s="21">
        <v>110.7020493406487</v>
      </c>
      <c r="AD74" s="21">
        <v>0.60325422395899864</v>
      </c>
    </row>
    <row r="75" spans="1:30" s="6" customFormat="1" ht="15" customHeight="1" x14ac:dyDescent="0.25">
      <c r="A75" s="9">
        <v>2024</v>
      </c>
      <c r="B75" s="6" t="s">
        <v>21</v>
      </c>
      <c r="C75" s="38">
        <v>111.85513148675096</v>
      </c>
      <c r="D75" s="39">
        <v>1.3545591976324829</v>
      </c>
      <c r="E75" s="39">
        <v>0.12534569473643842</v>
      </c>
      <c r="F75" s="39">
        <v>0.12534569473643842</v>
      </c>
      <c r="G75" s="39">
        <v>119.03335613962192</v>
      </c>
      <c r="H75" s="39">
        <v>4.5458217273958326</v>
      </c>
      <c r="I75" s="39">
        <v>147.79813824982065</v>
      </c>
      <c r="J75" s="39">
        <v>1.477220701007667</v>
      </c>
      <c r="K75" s="39">
        <v>73.921844621194467</v>
      </c>
      <c r="L75" s="39">
        <v>-3.2638918675528004</v>
      </c>
      <c r="M75" s="39">
        <v>119.94811250516707</v>
      </c>
      <c r="N75" s="39">
        <v>0.86100035318293067</v>
      </c>
      <c r="O75" s="39">
        <v>110.19260131490104</v>
      </c>
      <c r="P75" s="39">
        <v>0.42585079738088893</v>
      </c>
      <c r="Q75" s="39">
        <v>122.37983065202521</v>
      </c>
      <c r="R75" s="39">
        <v>2.1774004544422638</v>
      </c>
      <c r="S75" s="39">
        <v>118.01540468387992</v>
      </c>
      <c r="T75" s="39">
        <v>-0.73046795810776644</v>
      </c>
      <c r="U75" s="39">
        <v>95.085150247906114</v>
      </c>
      <c r="V75" s="39">
        <v>0.46403996198330333</v>
      </c>
      <c r="W75" s="39">
        <v>93.434618138287405</v>
      </c>
      <c r="X75" s="39">
        <v>-0.89980646534604602</v>
      </c>
      <c r="Y75" s="39">
        <v>120.37546307093696</v>
      </c>
      <c r="Z75" s="39">
        <v>1.3859560621523741</v>
      </c>
      <c r="AA75" s="39">
        <v>114.35402670368057</v>
      </c>
      <c r="AB75" s="39">
        <v>1.5132758390474805</v>
      </c>
      <c r="AC75" s="39">
        <v>111.40731097952514</v>
      </c>
      <c r="AD75" s="39">
        <v>1.2861999882643431</v>
      </c>
    </row>
    <row r="76" spans="1:30" s="6" customFormat="1" ht="15" customHeight="1" x14ac:dyDescent="0.25">
      <c r="A76" s="9"/>
      <c r="B76" s="6" t="s">
        <v>22</v>
      </c>
      <c r="C76" s="38">
        <v>111.95895210895316</v>
      </c>
      <c r="D76" s="39">
        <v>1.4300948205678168</v>
      </c>
      <c r="E76" s="39">
        <v>9.2817040060879208E-2</v>
      </c>
      <c r="F76" s="39">
        <v>0.21827907696101573</v>
      </c>
      <c r="G76" s="39">
        <v>119.667162279246</v>
      </c>
      <c r="H76" s="39">
        <v>5.1562842943148723</v>
      </c>
      <c r="I76" s="39">
        <v>148.55811795283259</v>
      </c>
      <c r="J76" s="39">
        <v>1.7813813014222433</v>
      </c>
      <c r="K76" s="39">
        <v>73.772390623510205</v>
      </c>
      <c r="L76" s="39">
        <v>-3.1500490797530603</v>
      </c>
      <c r="M76" s="39">
        <v>120.00745200080156</v>
      </c>
      <c r="N76" s="39">
        <v>0.92048809892479255</v>
      </c>
      <c r="O76" s="39">
        <v>109.76571054467824</v>
      </c>
      <c r="P76" s="39">
        <v>7.898446982368057E-2</v>
      </c>
      <c r="Q76" s="39">
        <v>121.96441709169989</v>
      </c>
      <c r="R76" s="39">
        <v>1.930697298981471</v>
      </c>
      <c r="S76" s="39">
        <v>118.56677453995464</v>
      </c>
      <c r="T76" s="39">
        <v>-0.60296327495440494</v>
      </c>
      <c r="U76" s="39">
        <v>95.223386757583086</v>
      </c>
      <c r="V76" s="39">
        <v>0.63899020241930771</v>
      </c>
      <c r="W76" s="39">
        <v>93.603596823825313</v>
      </c>
      <c r="X76" s="39">
        <v>-0.77706480871859185</v>
      </c>
      <c r="Y76" s="39">
        <v>120.30616474385177</v>
      </c>
      <c r="Z76" s="39">
        <v>1.335577426299011</v>
      </c>
      <c r="AA76" s="39">
        <v>114.45078024699448</v>
      </c>
      <c r="AB76" s="39">
        <v>1.8088433528342875</v>
      </c>
      <c r="AC76" s="39">
        <v>110.57259082975467</v>
      </c>
      <c r="AD76" s="39">
        <v>0.33875755933866003</v>
      </c>
    </row>
    <row r="77" spans="1:30" s="6" customFormat="1" ht="15" customHeight="1" x14ac:dyDescent="0.25">
      <c r="A77" s="9"/>
      <c r="B77" s="6" t="s">
        <v>23</v>
      </c>
      <c r="C77" s="38">
        <v>112.28143974978718</v>
      </c>
      <c r="D77" s="39">
        <v>1.6561935221494508</v>
      </c>
      <c r="E77" s="39">
        <v>0.28804096033357496</v>
      </c>
      <c r="F77" s="39">
        <v>0.50694877044407638</v>
      </c>
      <c r="G77" s="39">
        <v>119.80249792219089</v>
      </c>
      <c r="H77" s="39">
        <v>4.5294913760000668</v>
      </c>
      <c r="I77" s="39">
        <v>149.61238417625577</v>
      </c>
      <c r="J77" s="39">
        <v>2.2615941023272228</v>
      </c>
      <c r="K77" s="39">
        <v>73.582861070756678</v>
      </c>
      <c r="L77" s="39">
        <v>-3.3464876278697773</v>
      </c>
      <c r="M77" s="39">
        <v>120.04342721730896</v>
      </c>
      <c r="N77" s="39">
        <v>0.80734486824651697</v>
      </c>
      <c r="O77" s="39">
        <v>109.74492885556757</v>
      </c>
      <c r="P77" s="39">
        <v>-0.25339412205779865</v>
      </c>
      <c r="Q77" s="39">
        <v>122.8001308949878</v>
      </c>
      <c r="R77" s="39">
        <v>3.0890403411617484</v>
      </c>
      <c r="S77" s="39">
        <v>119.42768367822808</v>
      </c>
      <c r="T77" s="39">
        <v>0.30355535738506489</v>
      </c>
      <c r="U77" s="39">
        <v>95.135469210815003</v>
      </c>
      <c r="V77" s="39">
        <v>0.56539067933482556</v>
      </c>
      <c r="W77" s="39">
        <v>94.104364969441534</v>
      </c>
      <c r="X77" s="39">
        <v>0.95446424468697444</v>
      </c>
      <c r="Y77" s="39">
        <v>120.33044478963424</v>
      </c>
      <c r="Z77" s="39">
        <v>1.3622746623051682</v>
      </c>
      <c r="AA77" s="39">
        <v>114.65071197773388</v>
      </c>
      <c r="AB77" s="39">
        <v>1.5645640951065047</v>
      </c>
      <c r="AC77" s="39">
        <v>111.28468000406539</v>
      </c>
      <c r="AD77" s="39">
        <v>1.4399743276287893</v>
      </c>
    </row>
    <row r="78" spans="1:30" s="6" customFormat="1" ht="15" customHeight="1" x14ac:dyDescent="0.25">
      <c r="A78" s="9"/>
      <c r="B78" s="6" t="s">
        <v>24</v>
      </c>
      <c r="C78" s="38">
        <v>113.71089463843762</v>
      </c>
      <c r="D78" s="39">
        <v>2.7487673414653386</v>
      </c>
      <c r="E78" s="39">
        <v>1.2730998924095616</v>
      </c>
      <c r="F78" s="39">
        <v>1.7865026271047333</v>
      </c>
      <c r="G78" s="39">
        <v>121.0624694584298</v>
      </c>
      <c r="H78" s="39">
        <v>5.8506754570106949</v>
      </c>
      <c r="I78" s="39">
        <v>151.80460103154698</v>
      </c>
      <c r="J78" s="39">
        <v>4.3288442253949455</v>
      </c>
      <c r="K78" s="39">
        <v>74.628900823330795</v>
      </c>
      <c r="L78" s="39">
        <v>-1.847865838273421</v>
      </c>
      <c r="M78" s="39">
        <v>120.4855864640258</v>
      </c>
      <c r="N78" s="39">
        <v>1.0045946719575198</v>
      </c>
      <c r="O78" s="39">
        <v>111.51530230023972</v>
      </c>
      <c r="P78" s="39">
        <v>1.5837183959343406</v>
      </c>
      <c r="Q78" s="39">
        <v>123.49979384441666</v>
      </c>
      <c r="R78" s="39">
        <v>2.7820205270889744</v>
      </c>
      <c r="S78" s="39">
        <v>121.35880889920033</v>
      </c>
      <c r="T78" s="39">
        <v>1.9068113984228177</v>
      </c>
      <c r="U78" s="39">
        <v>97.170194720780984</v>
      </c>
      <c r="V78" s="39">
        <v>2.5336461402225154</v>
      </c>
      <c r="W78" s="39">
        <v>94.60724312109312</v>
      </c>
      <c r="X78" s="39">
        <v>0.75924252561092942</v>
      </c>
      <c r="Y78" s="39">
        <v>122.57643443035045</v>
      </c>
      <c r="Z78" s="39">
        <v>1.8733807090856516</v>
      </c>
      <c r="AA78" s="39">
        <v>116.65528002574774</v>
      </c>
      <c r="AB78" s="39">
        <v>3.2314394588999846</v>
      </c>
      <c r="AC78" s="39">
        <v>113.09122458361809</v>
      </c>
      <c r="AD78" s="39">
        <v>2.4615342162479976</v>
      </c>
    </row>
    <row r="79" spans="1:30" s="6" customFormat="1" ht="15" customHeight="1" x14ac:dyDescent="0.25">
      <c r="A79" s="9"/>
      <c r="B79" s="6" t="s">
        <v>25</v>
      </c>
      <c r="C79" s="38">
        <v>113.57535802608874</v>
      </c>
      <c r="D79" s="39">
        <v>2.5348270591085651</v>
      </c>
      <c r="E79" s="39">
        <v>-0.11919404273429279</v>
      </c>
      <c r="F79" s="39">
        <v>1.6651791796656401</v>
      </c>
      <c r="G79" s="39">
        <v>120.27830166459763</v>
      </c>
      <c r="H79" s="39">
        <v>4.8135420121367076</v>
      </c>
      <c r="I79" s="39">
        <v>152.75051996367705</v>
      </c>
      <c r="J79" s="39">
        <v>4.8783999541351477</v>
      </c>
      <c r="K79" s="39">
        <v>74.544665164069343</v>
      </c>
      <c r="L79" s="39">
        <v>-1.6463278073310477</v>
      </c>
      <c r="M79" s="39">
        <v>120.5572497115934</v>
      </c>
      <c r="N79" s="39">
        <v>0.98192697647645844</v>
      </c>
      <c r="O79" s="39">
        <v>111.0484934676702</v>
      </c>
      <c r="P79" s="39">
        <v>0.81517358950338803</v>
      </c>
      <c r="Q79" s="39">
        <v>123.77606228972007</v>
      </c>
      <c r="R79" s="39">
        <v>2.7033634738749015</v>
      </c>
      <c r="S79" s="39">
        <v>121.73572014676864</v>
      </c>
      <c r="T79" s="39">
        <v>2.2923689445102582</v>
      </c>
      <c r="U79" s="39">
        <v>97.394733348947724</v>
      </c>
      <c r="V79" s="39">
        <v>2.8409167911640907</v>
      </c>
      <c r="W79" s="39">
        <v>94.708425432718641</v>
      </c>
      <c r="X79" s="39">
        <v>1.6801849000626277</v>
      </c>
      <c r="Y79" s="39">
        <v>122.62520178140036</v>
      </c>
      <c r="Z79" s="39">
        <v>1.8115286740553387</v>
      </c>
      <c r="AA79" s="39">
        <v>116.54141109227672</v>
      </c>
      <c r="AB79" s="39">
        <v>2.9751471660713662</v>
      </c>
      <c r="AC79" s="39">
        <v>112.85741691729481</v>
      </c>
      <c r="AD79" s="39">
        <v>2.1674958451567363</v>
      </c>
    </row>
    <row r="80" spans="1:30" s="6" customFormat="1" ht="15" customHeight="1" x14ac:dyDescent="0.25">
      <c r="A80" s="9"/>
      <c r="B80" s="6" t="s">
        <v>26</v>
      </c>
      <c r="C80" s="38">
        <v>112.49403982589185</v>
      </c>
      <c r="D80" s="39">
        <v>1.1805002258770969</v>
      </c>
      <c r="E80" s="39">
        <v>-0.95207113496266516</v>
      </c>
      <c r="F80" s="39">
        <v>0.69725435438797034</v>
      </c>
      <c r="G80" s="39">
        <v>119.49839206095166</v>
      </c>
      <c r="H80" s="39">
        <v>2.2833182939789651</v>
      </c>
      <c r="I80" s="39">
        <v>150.76293329826913</v>
      </c>
      <c r="J80" s="39">
        <v>2.6422485523553121</v>
      </c>
      <c r="K80" s="39">
        <v>74.612301252872157</v>
      </c>
      <c r="L80" s="39">
        <v>-1.2936784869956597</v>
      </c>
      <c r="M80" s="39">
        <v>109.77667021933669</v>
      </c>
      <c r="N80" s="39">
        <v>-8.0372706405971712</v>
      </c>
      <c r="O80" s="39">
        <v>110.86335173515012</v>
      </c>
      <c r="P80" s="39">
        <v>1.852730974599865</v>
      </c>
      <c r="Q80" s="39">
        <v>123.87759242331592</v>
      </c>
      <c r="R80" s="39">
        <v>2.4968834054451179</v>
      </c>
      <c r="S80" s="39">
        <v>121.87368224541324</v>
      </c>
      <c r="T80" s="39">
        <v>2.768409499424962</v>
      </c>
      <c r="U80" s="39">
        <v>97.382948061087234</v>
      </c>
      <c r="V80" s="39">
        <v>2.7466394177835411</v>
      </c>
      <c r="W80" s="39">
        <v>94.304742539890441</v>
      </c>
      <c r="X80" s="39">
        <v>1.2155774414861042</v>
      </c>
      <c r="Y80" s="39">
        <v>122.71323165234762</v>
      </c>
      <c r="Z80" s="39">
        <v>1.87047861598964</v>
      </c>
      <c r="AA80" s="39">
        <v>116.56163511150528</v>
      </c>
      <c r="AB80" s="39">
        <v>2.5022114908991284</v>
      </c>
      <c r="AC80" s="39">
        <v>112.80949641266621</v>
      </c>
      <c r="AD80" s="39">
        <v>1.9359606192652876</v>
      </c>
    </row>
    <row r="81" spans="1:30" s="6" customFormat="1" ht="15" customHeight="1" x14ac:dyDescent="0.25">
      <c r="A81" s="9"/>
      <c r="B81" s="6" t="s">
        <v>27</v>
      </c>
      <c r="C81" s="38">
        <v>113.5406763805436</v>
      </c>
      <c r="D81" s="39">
        <v>1.5743466789948144</v>
      </c>
      <c r="E81" s="39">
        <v>0.93039289572287487</v>
      </c>
      <c r="F81" s="39">
        <v>1.6341344550891892</v>
      </c>
      <c r="G81" s="39">
        <v>119.6511264781158</v>
      </c>
      <c r="H81" s="39">
        <v>0.37303217284809875</v>
      </c>
      <c r="I81" s="39">
        <v>152.87522650906203</v>
      </c>
      <c r="J81" s="39">
        <v>4.1763146567244576</v>
      </c>
      <c r="K81" s="39">
        <v>74.247622605854644</v>
      </c>
      <c r="L81" s="39">
        <v>-0.40512871714850007</v>
      </c>
      <c r="M81" s="39">
        <v>119.71961135923181</v>
      </c>
      <c r="N81" s="39">
        <v>0.28826956859408881</v>
      </c>
      <c r="O81" s="39">
        <v>110.31439431119068</v>
      </c>
      <c r="P81" s="39">
        <v>0.37789975747305959</v>
      </c>
      <c r="Q81" s="39">
        <v>124.10747568174968</v>
      </c>
      <c r="R81" s="39">
        <v>2.6800933039735213</v>
      </c>
      <c r="S81" s="39">
        <v>123.08766756883377</v>
      </c>
      <c r="T81" s="39">
        <v>3.6018800838668312</v>
      </c>
      <c r="U81" s="39">
        <v>97.279780551137023</v>
      </c>
      <c r="V81" s="39">
        <v>2.5912702719769811</v>
      </c>
      <c r="W81" s="39">
        <v>94.545241000733938</v>
      </c>
      <c r="X81" s="39">
        <v>1.1912371990142674</v>
      </c>
      <c r="Y81" s="39">
        <v>122.56612948455324</v>
      </c>
      <c r="Z81" s="39">
        <v>1.7318536359948382</v>
      </c>
      <c r="AA81" s="39">
        <v>116.62119155498492</v>
      </c>
      <c r="AB81" s="39">
        <v>2.4542036361283976</v>
      </c>
      <c r="AC81" s="39">
        <v>113.13991786277198</v>
      </c>
      <c r="AD81" s="39">
        <v>1.9871263132056782</v>
      </c>
    </row>
    <row r="82" spans="1:30" s="6" customFormat="1" ht="15" customHeight="1" x14ac:dyDescent="0.25">
      <c r="A82" s="9"/>
      <c r="B82" s="6" t="s">
        <v>28</v>
      </c>
      <c r="C82" s="38">
        <v>113.78625520598035</v>
      </c>
      <c r="D82" s="39">
        <v>1.2846132507108905</v>
      </c>
      <c r="E82" s="39">
        <v>0.21629149417223914</v>
      </c>
      <c r="F82" s="39">
        <v>1.8539604430911241</v>
      </c>
      <c r="G82" s="39">
        <v>120.01774966824392</v>
      </c>
      <c r="H82" s="39">
        <v>-0.8599337577141597</v>
      </c>
      <c r="I82" s="39">
        <v>153.52721952177606</v>
      </c>
      <c r="J82" s="39">
        <v>4.6041924762684374</v>
      </c>
      <c r="K82" s="39">
        <v>74.083635492179525</v>
      </c>
      <c r="L82" s="39">
        <v>-0.71361814453335626</v>
      </c>
      <c r="M82" s="39">
        <v>120.6828181398204</v>
      </c>
      <c r="N82" s="39">
        <v>1.0897489340963205</v>
      </c>
      <c r="O82" s="39">
        <v>110.20824940354601</v>
      </c>
      <c r="P82" s="39">
        <v>0.45307476854084427</v>
      </c>
      <c r="Q82" s="39">
        <v>124.16538464021738</v>
      </c>
      <c r="R82" s="39">
        <v>2.279011526633596</v>
      </c>
      <c r="S82" s="39">
        <v>123.1612106889397</v>
      </c>
      <c r="T82" s="39">
        <v>3.2031203115607099</v>
      </c>
      <c r="U82" s="39">
        <v>97.226528713525965</v>
      </c>
      <c r="V82" s="39">
        <v>2.5465456048888342</v>
      </c>
      <c r="W82" s="39">
        <v>94.774259788060363</v>
      </c>
      <c r="X82" s="39">
        <v>0.98528571148999333</v>
      </c>
      <c r="Y82" s="39">
        <v>122.48611619498776</v>
      </c>
      <c r="Z82" s="39">
        <v>1.7393539961747564</v>
      </c>
      <c r="AA82" s="39">
        <v>116.8204865198732</v>
      </c>
      <c r="AB82" s="39">
        <v>1.969734731597967</v>
      </c>
      <c r="AC82" s="39">
        <v>113.76221179030024</v>
      </c>
      <c r="AD82" s="39">
        <v>2.9368052373511375</v>
      </c>
    </row>
    <row r="83" spans="1:30" s="6" customFormat="1" ht="15" customHeight="1" x14ac:dyDescent="0.25">
      <c r="A83" s="9"/>
      <c r="B83" s="6" t="s">
        <v>29</v>
      </c>
      <c r="C83" s="38">
        <v>113.98680824373253</v>
      </c>
      <c r="D83" s="39">
        <v>1.424739001230833</v>
      </c>
      <c r="E83" s="39">
        <v>0.17625418587607555</v>
      </c>
      <c r="F83" s="39">
        <v>2.0334823118526342</v>
      </c>
      <c r="G83" s="39">
        <v>120.68132435667243</v>
      </c>
      <c r="H83" s="39">
        <v>-0.10879554132660019</v>
      </c>
      <c r="I83" s="39">
        <v>153.15038859933577</v>
      </c>
      <c r="J83" s="39">
        <v>4.3207388901499399</v>
      </c>
      <c r="K83" s="39">
        <v>74.079374367039279</v>
      </c>
      <c r="L83" s="39">
        <v>-0.47001400410641736</v>
      </c>
      <c r="M83" s="39">
        <v>121.22837945534918</v>
      </c>
      <c r="N83" s="39">
        <v>1.5366222745889218</v>
      </c>
      <c r="O83" s="39">
        <v>110.72606289576048</v>
      </c>
      <c r="P83" s="39">
        <v>1.2853250600441015</v>
      </c>
      <c r="Q83" s="39">
        <v>124.70936108490466</v>
      </c>
      <c r="R83" s="39">
        <v>2.4636010574548379</v>
      </c>
      <c r="S83" s="39">
        <v>122.53363165332144</v>
      </c>
      <c r="T83" s="39">
        <v>2.1018811787545388</v>
      </c>
      <c r="U83" s="39">
        <v>97.131363095211597</v>
      </c>
      <c r="V83" s="39">
        <v>2.4065465311545466</v>
      </c>
      <c r="W83" s="39">
        <v>94.643263277161154</v>
      </c>
      <c r="X83" s="39">
        <v>1.6658990148139736</v>
      </c>
      <c r="Y83" s="39">
        <v>123.73472323829309</v>
      </c>
      <c r="Z83" s="39">
        <v>2.7485742864188296</v>
      </c>
      <c r="AA83" s="39">
        <v>116.92224619131868</v>
      </c>
      <c r="AB83" s="39">
        <v>1.9376513231215853</v>
      </c>
      <c r="AC83" s="39">
        <v>113.4693435055726</v>
      </c>
      <c r="AD83" s="39">
        <v>2.3183001765931834</v>
      </c>
    </row>
    <row r="84" spans="1:30" s="6" customFormat="1" ht="15" customHeight="1" x14ac:dyDescent="0.25">
      <c r="A84" s="9"/>
      <c r="B84" s="6" t="s">
        <v>30</v>
      </c>
      <c r="C84" s="38">
        <v>113.71519560538572</v>
      </c>
      <c r="D84" s="39">
        <v>1.360458857653029</v>
      </c>
      <c r="E84" s="39">
        <v>-0.2382842738837212</v>
      </c>
      <c r="F84" s="39">
        <v>1.790352569407561</v>
      </c>
      <c r="G84" s="39">
        <v>119.86456291137883</v>
      </c>
      <c r="H84" s="39">
        <v>-0.14956688548950581</v>
      </c>
      <c r="I84" s="39">
        <v>153.1927537866751</v>
      </c>
      <c r="J84" s="39">
        <v>4.2563895158014731</v>
      </c>
      <c r="K84" s="39">
        <v>73.917731343345096</v>
      </c>
      <c r="L84" s="39">
        <v>-0.45032432521756505</v>
      </c>
      <c r="M84" s="39">
        <v>121.2108363041112</v>
      </c>
      <c r="N84" s="39">
        <v>1.4594495324615337</v>
      </c>
      <c r="O84" s="39">
        <v>110.62133040152912</v>
      </c>
      <c r="P84" s="39">
        <v>1.22737875005879</v>
      </c>
      <c r="Q84" s="39">
        <v>124.45474634072924</v>
      </c>
      <c r="R84" s="39">
        <v>3.0903430124415934</v>
      </c>
      <c r="S84" s="39">
        <v>121.73701938874402</v>
      </c>
      <c r="T84" s="39">
        <v>1.1371554108126958</v>
      </c>
      <c r="U84" s="39">
        <v>97.254610094179114</v>
      </c>
      <c r="V84" s="39">
        <v>2.7433958170313133</v>
      </c>
      <c r="W84" s="39">
        <v>95.897653446271477</v>
      </c>
      <c r="X84" s="39">
        <v>3.1532795821477038</v>
      </c>
      <c r="Y84" s="39">
        <v>123.70258233254393</v>
      </c>
      <c r="Z84" s="39">
        <v>2.7351326719598177</v>
      </c>
      <c r="AA84" s="39">
        <v>116.90281228886855</v>
      </c>
      <c r="AB84" s="39">
        <v>1.9535107013446407</v>
      </c>
      <c r="AC84" s="39">
        <v>113.45330847934648</v>
      </c>
      <c r="AD84" s="39">
        <v>2.077895677142962</v>
      </c>
    </row>
    <row r="85" spans="1:30" s="6" customFormat="1" ht="15" customHeight="1" x14ac:dyDescent="0.25">
      <c r="A85" s="9"/>
      <c r="B85" s="6" t="s">
        <v>31</v>
      </c>
      <c r="C85" s="38">
        <v>113.42409479249775</v>
      </c>
      <c r="D85" s="39">
        <v>1.5061974148349151</v>
      </c>
      <c r="E85" s="39">
        <v>-0.25599112883570285</v>
      </c>
      <c r="F85" s="39">
        <v>1.5297782968192928</v>
      </c>
      <c r="G85" s="39">
        <v>118.98016007340097</v>
      </c>
      <c r="H85" s="39">
        <v>0.25921290506371975</v>
      </c>
      <c r="I85" s="39">
        <v>152.54179345097299</v>
      </c>
      <c r="J85" s="39">
        <v>3.803165376296235</v>
      </c>
      <c r="K85" s="39">
        <v>73.364752550595128</v>
      </c>
      <c r="L85" s="39">
        <v>-0.47702331795150599</v>
      </c>
      <c r="M85" s="39">
        <v>121.22383163085856</v>
      </c>
      <c r="N85" s="39">
        <v>1.3677555407211059</v>
      </c>
      <c r="O85" s="39">
        <v>110.89267462186896</v>
      </c>
      <c r="P85" s="39">
        <v>1.6117205693401075</v>
      </c>
      <c r="Q85" s="39">
        <v>124.68853985171631</v>
      </c>
      <c r="R85" s="39">
        <v>3.1149849669514822</v>
      </c>
      <c r="S85" s="39">
        <v>121.38227745554759</v>
      </c>
      <c r="T85" s="39">
        <v>1.0279433547814421</v>
      </c>
      <c r="U85" s="39">
        <v>97.263605093045186</v>
      </c>
      <c r="V85" s="39">
        <v>2.7255284581376742</v>
      </c>
      <c r="W85" s="39">
        <v>95.28490674462536</v>
      </c>
      <c r="X85" s="39">
        <v>2.9695410999100318</v>
      </c>
      <c r="Y85" s="39">
        <v>123.70258233254393</v>
      </c>
      <c r="Z85" s="39">
        <v>2.7374374678155817</v>
      </c>
      <c r="AA85" s="39">
        <v>116.90130961594112</v>
      </c>
      <c r="AB85" s="39">
        <v>1.9788401256957826</v>
      </c>
      <c r="AC85" s="39">
        <v>113.49992932532825</v>
      </c>
      <c r="AD85" s="39">
        <v>2.6642882037742908</v>
      </c>
    </row>
    <row r="86" spans="1:30" s="6" customFormat="1" ht="15" customHeight="1" x14ac:dyDescent="0.25">
      <c r="A86" s="9"/>
      <c r="B86" s="6" t="s">
        <v>20</v>
      </c>
      <c r="C86" s="38">
        <v>112.30626377954248</v>
      </c>
      <c r="D86" s="39">
        <v>0.52916960669668356</v>
      </c>
      <c r="E86" s="39">
        <v>-0.98553223193033546</v>
      </c>
      <c r="F86" s="39">
        <v>0.5291696066967283</v>
      </c>
      <c r="G86" s="39">
        <v>118.6837522279438</v>
      </c>
      <c r="H86" s="39">
        <v>8.4265849241702995E-2</v>
      </c>
      <c r="I86" s="39">
        <v>152.9287330822298</v>
      </c>
      <c r="J86" s="39">
        <v>4.0865620813598298</v>
      </c>
      <c r="K86" s="39">
        <v>73.558839228929088</v>
      </c>
      <c r="L86" s="39">
        <v>-0.74198250929542553</v>
      </c>
      <c r="M86" s="39">
        <v>105.29676316430059</v>
      </c>
      <c r="N86" s="39">
        <v>-11.997452436742677</v>
      </c>
      <c r="O86" s="39">
        <v>110.61323620855939</v>
      </c>
      <c r="P86" s="39">
        <v>1.5812654891212503</v>
      </c>
      <c r="Q86" s="39">
        <v>124.44327858531632</v>
      </c>
      <c r="R86" s="39">
        <v>2.5903575193276396</v>
      </c>
      <c r="S86" s="39">
        <v>122.00207042949968</v>
      </c>
      <c r="T86" s="39">
        <v>2.1590357643767533</v>
      </c>
      <c r="U86" s="39">
        <v>97.275640919750884</v>
      </c>
      <c r="V86" s="39">
        <v>2.8252400975047749</v>
      </c>
      <c r="W86" s="39">
        <v>97.173805063993484</v>
      </c>
      <c r="X86" s="39">
        <v>4.1393513749274007</v>
      </c>
      <c r="Y86" s="39">
        <v>123.84247615845791</v>
      </c>
      <c r="Z86" s="39">
        <v>2.8536220528174994</v>
      </c>
      <c r="AA86" s="39">
        <v>117.05724729567024</v>
      </c>
      <c r="AB86" s="39">
        <v>2.1165361363028268</v>
      </c>
      <c r="AC86" s="39">
        <v>114.26896367529363</v>
      </c>
      <c r="AD86" s="39">
        <v>3.2220851880247778</v>
      </c>
    </row>
    <row r="87" spans="1:30" s="19" customFormat="1" ht="15" customHeight="1" x14ac:dyDescent="0.25">
      <c r="A87" s="18">
        <v>2025</v>
      </c>
      <c r="B87" s="19" t="s">
        <v>21</v>
      </c>
      <c r="C87" s="20">
        <v>112.14217977536832</v>
      </c>
      <c r="D87" s="21">
        <v>0.25662505135166214</v>
      </c>
      <c r="E87" s="21">
        <v>-0.14610405390766346</v>
      </c>
      <c r="F87" s="21">
        <v>-0.14610405390766346</v>
      </c>
      <c r="G87" s="21">
        <v>119.25491783450325</v>
      </c>
      <c r="H87" s="21">
        <v>0.18613412413697006</v>
      </c>
      <c r="I87" s="21">
        <v>153.32283206858369</v>
      </c>
      <c r="J87" s="21">
        <v>3.7379996014731631</v>
      </c>
      <c r="K87" s="21">
        <v>73.002171765598774</v>
      </c>
      <c r="L87" s="21">
        <v>-1.2441151330955904</v>
      </c>
      <c r="M87" s="21">
        <v>101.64559785576292</v>
      </c>
      <c r="N87" s="21">
        <v>-15.258693335933685</v>
      </c>
      <c r="O87" s="21">
        <v>111.83406347252098</v>
      </c>
      <c r="P87" s="21">
        <v>1.4896301004175996</v>
      </c>
      <c r="Q87" s="21">
        <v>124.53105380901532</v>
      </c>
      <c r="R87" s="21">
        <v>1.7578249173321012</v>
      </c>
      <c r="S87" s="21">
        <v>121.61054930811206</v>
      </c>
      <c r="T87" s="21">
        <v>3.0463350389402279</v>
      </c>
      <c r="U87" s="21">
        <v>97.005364762031604</v>
      </c>
      <c r="V87" s="21">
        <v>2.0194683492838834</v>
      </c>
      <c r="W87" s="21">
        <v>96.931648444012183</v>
      </c>
      <c r="X87" s="21">
        <v>3.7427565664677047</v>
      </c>
      <c r="Y87" s="21">
        <v>123.7911535467924</v>
      </c>
      <c r="Z87" s="21">
        <v>2.8375304972597206</v>
      </c>
      <c r="AA87" s="21">
        <v>117.4845802339338</v>
      </c>
      <c r="AB87" s="21">
        <v>2.7375979845163414</v>
      </c>
      <c r="AC87" s="21">
        <v>114.52176321956784</v>
      </c>
      <c r="AD87" s="21">
        <v>2.7955546298169764</v>
      </c>
    </row>
    <row r="88" spans="1:30" s="19" customFormat="1" ht="15" customHeight="1" x14ac:dyDescent="0.25">
      <c r="A88" s="18"/>
      <c r="B88" s="19" t="s">
        <v>22</v>
      </c>
      <c r="C88" s="20">
        <v>112.2387827870256</v>
      </c>
      <c r="D88" s="21">
        <v>0.24994042262929383</v>
      </c>
      <c r="E88" s="21">
        <v>8.6143333267443722E-2</v>
      </c>
      <c r="F88" s="21">
        <v>-6.0086579542294655E-2</v>
      </c>
      <c r="G88" s="21">
        <v>119.53843395186993</v>
      </c>
      <c r="H88" s="21">
        <v>-0.10757197289902365</v>
      </c>
      <c r="I88" s="21">
        <v>152.52170598254347</v>
      </c>
      <c r="J88" s="21">
        <v>2.668038666839692</v>
      </c>
      <c r="K88" s="21">
        <v>72.951684475001485</v>
      </c>
      <c r="L88" s="21">
        <v>-1.1124841442337328</v>
      </c>
      <c r="M88" s="21">
        <v>101.81085858080698</v>
      </c>
      <c r="N88" s="21">
        <v>-15.162886234659041</v>
      </c>
      <c r="O88" s="21">
        <v>111.54400845527424</v>
      </c>
      <c r="P88" s="21">
        <v>1.6200850901176125</v>
      </c>
      <c r="Q88" s="21">
        <v>125.0290247441101</v>
      </c>
      <c r="R88" s="21">
        <v>2.5127063495134649</v>
      </c>
      <c r="S88" s="21">
        <v>122.13095703318363</v>
      </c>
      <c r="T88" s="21">
        <v>3.0060550327511351</v>
      </c>
      <c r="U88" s="21">
        <v>96.963998496126337</v>
      </c>
      <c r="V88" s="21">
        <v>1.827924628405043</v>
      </c>
      <c r="W88" s="21">
        <v>94.900933163829521</v>
      </c>
      <c r="X88" s="21">
        <v>1.385989838025111</v>
      </c>
      <c r="Y88" s="21">
        <v>123.82468925940871</v>
      </c>
      <c r="Z88" s="21">
        <v>2.9246419109514079</v>
      </c>
      <c r="AA88" s="21">
        <v>117.74779467676944</v>
      </c>
      <c r="AB88" s="21">
        <v>2.8807269139273046</v>
      </c>
      <c r="AC88" s="21">
        <v>114.71539629287091</v>
      </c>
      <c r="AD88" s="21">
        <v>3.7466839042369742</v>
      </c>
    </row>
    <row r="89" spans="1:30" s="19" customFormat="1" ht="15" customHeight="1" x14ac:dyDescent="0.25">
      <c r="A89" s="18"/>
      <c r="B89" s="19" t="s">
        <v>23</v>
      </c>
      <c r="C89" s="20">
        <v>112.62670744455625</v>
      </c>
      <c r="D89" s="21">
        <v>0.3075020195131799</v>
      </c>
      <c r="E89" s="21">
        <v>0.34562443381690855</v>
      </c>
      <c r="F89" s="21">
        <v>0.28533018037427088</v>
      </c>
      <c r="G89" s="21">
        <v>121.24915347952025</v>
      </c>
      <c r="H89" s="21">
        <v>1.2075337179270775</v>
      </c>
      <c r="I89" s="21">
        <v>152.86109831407717</v>
      </c>
      <c r="J89" s="21">
        <v>2.1714206051246094</v>
      </c>
      <c r="K89" s="21">
        <v>72.816597007542526</v>
      </c>
      <c r="L89" s="21">
        <v>-1.0413621488260958</v>
      </c>
      <c r="M89" s="21">
        <v>102.11163314624766</v>
      </c>
      <c r="N89" s="21">
        <v>-14.937755849472893</v>
      </c>
      <c r="O89" s="21">
        <v>111.63821244840923</v>
      </c>
      <c r="P89" s="21">
        <v>1.7251672697636593</v>
      </c>
      <c r="Q89" s="21">
        <v>124.7603789889686</v>
      </c>
      <c r="R89" s="21">
        <v>1.5962915346214857</v>
      </c>
      <c r="S89" s="21">
        <v>122.30484638066883</v>
      </c>
      <c r="T89" s="21">
        <v>2.4091254337584189</v>
      </c>
      <c r="U89" s="21">
        <v>96.316169656560604</v>
      </c>
      <c r="V89" s="21">
        <v>1.2410728149447863</v>
      </c>
      <c r="W89" s="21">
        <v>94.732656958899256</v>
      </c>
      <c r="X89" s="21">
        <v>0.66765445966481707</v>
      </c>
      <c r="Y89" s="21">
        <v>123.8269149487228</v>
      </c>
      <c r="Z89" s="21">
        <v>2.9057236223145395</v>
      </c>
      <c r="AA89" s="21">
        <v>117.68824662938644</v>
      </c>
      <c r="AB89" s="21">
        <v>2.6493814118158099</v>
      </c>
      <c r="AC89" s="21">
        <v>114.9172243939588</v>
      </c>
      <c r="AD89" s="21">
        <v>3.2641908929070098</v>
      </c>
    </row>
    <row r="90" spans="1:30" s="19" customFormat="1" ht="15" customHeight="1" x14ac:dyDescent="0.25">
      <c r="A90" s="18"/>
      <c r="B90" s="19" t="s">
        <v>24</v>
      </c>
      <c r="C90" s="20">
        <v>112.92914553866666</v>
      </c>
      <c r="D90" s="21">
        <v>-0.68748830290769547</v>
      </c>
      <c r="E90" s="21">
        <v>0.26853141761185384</v>
      </c>
      <c r="F90" s="21">
        <v>0.55462779916435823</v>
      </c>
      <c r="G90" s="21">
        <v>120.82475643699468</v>
      </c>
      <c r="H90" s="21">
        <v>-0.19635566868785759</v>
      </c>
      <c r="I90" s="21">
        <v>154.00733221030251</v>
      </c>
      <c r="J90" s="21">
        <v>1.4510305773260228</v>
      </c>
      <c r="K90" s="21">
        <v>72.778239710317735</v>
      </c>
      <c r="L90" s="21">
        <v>-2.4798182642326907</v>
      </c>
      <c r="M90" s="21">
        <v>108.86922088454757</v>
      </c>
      <c r="N90" s="21">
        <v>-9.64129064761336</v>
      </c>
      <c r="O90" s="21">
        <v>111.19601259607163</v>
      </c>
      <c r="P90" s="21">
        <v>-0.28631918452632021</v>
      </c>
      <c r="Q90" s="21">
        <v>124.76319771349844</v>
      </c>
      <c r="R90" s="21">
        <v>1.0230007919473962</v>
      </c>
      <c r="S90" s="21">
        <v>121.57801836416886</v>
      </c>
      <c r="T90" s="21">
        <v>0.18062921592334646</v>
      </c>
      <c r="U90" s="21">
        <v>96.214759435074285</v>
      </c>
      <c r="V90" s="21">
        <v>-0.98325961829360153</v>
      </c>
      <c r="W90" s="21">
        <v>94.414889312197687</v>
      </c>
      <c r="X90" s="21">
        <v>-0.20331826882348025</v>
      </c>
      <c r="Y90" s="21">
        <v>123.54652022401672</v>
      </c>
      <c r="Z90" s="21">
        <v>0.79141296463266997</v>
      </c>
      <c r="AA90" s="21">
        <v>117.80061993748696</v>
      </c>
      <c r="AB90" s="21">
        <v>0.98181574934834259</v>
      </c>
      <c r="AC90" s="21">
        <v>114.83728859930672</v>
      </c>
      <c r="AD90" s="21">
        <v>1.5439429735749428</v>
      </c>
    </row>
    <row r="91" spans="1:30" s="19" customFormat="1" ht="15" customHeight="1" x14ac:dyDescent="0.25">
      <c r="A91" s="18"/>
      <c r="B91" s="19" t="s">
        <v>25</v>
      </c>
      <c r="C91" s="20">
        <v>114.09662263418356</v>
      </c>
      <c r="D91" s="21">
        <v>0.45895924710630709</v>
      </c>
      <c r="E91" s="21">
        <v>1.033813804176134</v>
      </c>
      <c r="F91" s="21">
        <v>1.5941754220900517</v>
      </c>
      <c r="G91" s="21">
        <v>120.75117274782014</v>
      </c>
      <c r="H91" s="21">
        <v>0.39314745608989199</v>
      </c>
      <c r="I91" s="21">
        <v>155.12964348589986</v>
      </c>
      <c r="J91" s="21">
        <v>1.5575223722894975</v>
      </c>
      <c r="K91" s="21">
        <v>72.328605029085566</v>
      </c>
      <c r="L91" s="21">
        <v>-2.9727950754173094</v>
      </c>
      <c r="M91" s="21">
        <v>124.56697509431932</v>
      </c>
      <c r="N91" s="21">
        <v>3.3259927481078932</v>
      </c>
      <c r="O91" s="21">
        <v>111.07727992253788</v>
      </c>
      <c r="P91" s="21">
        <v>2.5922418187576568E-2</v>
      </c>
      <c r="Q91" s="21">
        <v>125.18230548797176</v>
      </c>
      <c r="R91" s="21">
        <v>1.1361188684126233</v>
      </c>
      <c r="S91" s="21">
        <v>120.81376670571284</v>
      </c>
      <c r="T91" s="21">
        <v>-0.75734011343939756</v>
      </c>
      <c r="U91" s="21">
        <v>96.153688048512123</v>
      </c>
      <c r="V91" s="21">
        <v>-1.2742427211019276</v>
      </c>
      <c r="W91" s="21">
        <v>94.472364332997486</v>
      </c>
      <c r="X91" s="21">
        <v>-0.24925036884796725</v>
      </c>
      <c r="Y91" s="21">
        <v>123.65921292496741</v>
      </c>
      <c r="Z91" s="21">
        <v>0.84322890282402341</v>
      </c>
      <c r="AA91" s="21">
        <v>118.01268481383016</v>
      </c>
      <c r="AB91" s="21">
        <v>1.2624471488409341</v>
      </c>
      <c r="AC91" s="21">
        <v>114.578272671862</v>
      </c>
      <c r="AD91" s="21">
        <v>1.5248051936438429</v>
      </c>
    </row>
    <row r="92" spans="1:30" s="19" customFormat="1" ht="15" customHeight="1" x14ac:dyDescent="0.25">
      <c r="A92" s="18"/>
      <c r="B92" s="19" t="s">
        <v>26</v>
      </c>
      <c r="C92" s="20">
        <v>114.16370787419946</v>
      </c>
      <c r="D92" s="21">
        <v>1.4842280096721367</v>
      </c>
      <c r="E92" s="21">
        <v>5.8796867485710891E-2</v>
      </c>
      <c r="F92" s="21">
        <v>1.6539096147861787</v>
      </c>
      <c r="G92" s="21">
        <v>120.42510411575188</v>
      </c>
      <c r="H92" s="21">
        <v>0.77550169405419922</v>
      </c>
      <c r="I92" s="21">
        <v>155.55429131711378</v>
      </c>
      <c r="J92" s="21">
        <v>3.1780742879056589</v>
      </c>
      <c r="K92" s="21">
        <v>71.859897080668702</v>
      </c>
      <c r="L92" s="21">
        <v>-3.6889415364299651</v>
      </c>
      <c r="M92" s="21">
        <v>124.63616826338288</v>
      </c>
      <c r="N92" s="21">
        <v>13.536116566804694</v>
      </c>
      <c r="O92" s="21">
        <v>111.40485263295072</v>
      </c>
      <c r="P92" s="21">
        <v>0.48843994821142189</v>
      </c>
      <c r="Q92" s="21">
        <v>126.21550272696388</v>
      </c>
      <c r="R92" s="21">
        <v>1.8872745731599565</v>
      </c>
      <c r="S92" s="21">
        <v>120.94360858006408</v>
      </c>
      <c r="T92" s="21">
        <v>-0.76314561783429724</v>
      </c>
      <c r="U92" s="21">
        <v>96.224434655869644</v>
      </c>
      <c r="V92" s="21">
        <v>-1.1896470873841878</v>
      </c>
      <c r="W92" s="21">
        <v>94.577402500060543</v>
      </c>
      <c r="X92" s="21">
        <v>0.28912645623815081</v>
      </c>
      <c r="Y92" s="21">
        <v>123.69634010791484</v>
      </c>
      <c r="Z92" s="21">
        <v>0.80114299194109151</v>
      </c>
      <c r="AA92" s="21">
        <v>118.24297837626067</v>
      </c>
      <c r="AB92" s="21">
        <v>1.442449964902238</v>
      </c>
      <c r="AC92" s="21">
        <v>114.82674785538296</v>
      </c>
      <c r="AD92" s="21">
        <v>1.7881929330997934</v>
      </c>
    </row>
    <row r="93" spans="1:30" s="19" customFormat="1" ht="15" customHeight="1" x14ac:dyDescent="0.25">
      <c r="A93" s="18"/>
      <c r="B93" s="19" t="s">
        <v>27</v>
      </c>
      <c r="C93" s="20">
        <v>114.35957229331694</v>
      </c>
      <c r="D93" s="21">
        <v>0.72123571822729104</v>
      </c>
      <c r="E93" s="21">
        <v>0.17156452147936818</v>
      </c>
      <c r="F93" s="21">
        <v>1.8283116583818562</v>
      </c>
      <c r="G93" s="21">
        <v>120.98215715227757</v>
      </c>
      <c r="H93" s="21">
        <v>1.1124263626596189</v>
      </c>
      <c r="I93" s="21">
        <v>155.75484873500065</v>
      </c>
      <c r="J93" s="21">
        <v>1.8836421647217918</v>
      </c>
      <c r="K93" s="21">
        <v>71.031851376660399</v>
      </c>
      <c r="L93" s="21">
        <v>-4.3311437004053914</v>
      </c>
      <c r="M93" s="21">
        <v>124.77345767261048</v>
      </c>
      <c r="N93" s="21">
        <v>4.2214022047014907</v>
      </c>
      <c r="O93" s="21">
        <v>111.32444445292018</v>
      </c>
      <c r="P93" s="21">
        <v>0.91561046773298926</v>
      </c>
      <c r="Q93" s="21">
        <v>126.5462090378486</v>
      </c>
      <c r="R93" s="21">
        <v>1.9650172906204233</v>
      </c>
      <c r="S93" s="21">
        <v>121.46686411930246</v>
      </c>
      <c r="T93" s="21">
        <v>-1.316787848486058</v>
      </c>
      <c r="U93" s="21">
        <v>96.146299364978447</v>
      </c>
      <c r="V93" s="21">
        <v>-1.1651765451534288</v>
      </c>
      <c r="W93" s="21">
        <v>94.634539907219704</v>
      </c>
      <c r="X93" s="21">
        <v>9.4450979806666169E-2</v>
      </c>
      <c r="Y93" s="21">
        <v>123.7150608469079</v>
      </c>
      <c r="Z93" s="21">
        <v>0.93739711548894888</v>
      </c>
      <c r="AA93" s="21">
        <v>118.23657954432223</v>
      </c>
      <c r="AB93" s="21">
        <v>1.3851581927763874</v>
      </c>
      <c r="AC93" s="21">
        <v>115.08378333768486</v>
      </c>
      <c r="AD93" s="21">
        <v>1.7181075535785766</v>
      </c>
    </row>
    <row r="94" spans="1:30" s="19" customFormat="1" ht="15" customHeight="1" x14ac:dyDescent="0.25">
      <c r="A94" s="18"/>
      <c r="B94" s="19" t="s">
        <v>28</v>
      </c>
      <c r="C94" s="20">
        <v>114.71091807414996</v>
      </c>
      <c r="D94" s="21">
        <v>0.81263142590970006</v>
      </c>
      <c r="E94" s="21">
        <v>0.3072290091570693</v>
      </c>
      <c r="F94" s="21">
        <v>2.1411577713312751</v>
      </c>
      <c r="G94" s="21">
        <v>121.51539760762888</v>
      </c>
      <c r="H94" s="21">
        <v>1.2478553743298733</v>
      </c>
      <c r="I94" s="21">
        <v>155.62599824003908</v>
      </c>
      <c r="J94" s="21">
        <v>1.3670401410255124</v>
      </c>
      <c r="K94" s="21">
        <v>71.118111057443073</v>
      </c>
      <c r="L94" s="21">
        <v>-4.0029412906572333</v>
      </c>
      <c r="M94" s="21">
        <v>125.02196284811389</v>
      </c>
      <c r="N94" s="21">
        <v>3.5954950134378265</v>
      </c>
      <c r="O94" s="21">
        <v>111.24066258162313</v>
      </c>
      <c r="P94" s="21">
        <v>0.93678393737728527</v>
      </c>
      <c r="Q94" s="21">
        <v>126.66970161607702</v>
      </c>
      <c r="R94" s="21">
        <v>2.0169204026679211</v>
      </c>
      <c r="S94" s="21">
        <v>122.17231662143604</v>
      </c>
      <c r="T94" s="21">
        <v>-0.80292655615512842</v>
      </c>
      <c r="U94" s="21">
        <v>96.897788687234296</v>
      </c>
      <c r="V94" s="21">
        <v>-0.33811762143672297</v>
      </c>
      <c r="W94" s="21">
        <v>94.778652239787675</v>
      </c>
      <c r="X94" s="21">
        <v>4.6346463028470453E-3</v>
      </c>
      <c r="Y94" s="21">
        <v>123.71550894389507</v>
      </c>
      <c r="Z94" s="21">
        <v>1.0036996739697628</v>
      </c>
      <c r="AA94" s="21">
        <v>118.30232601893582</v>
      </c>
      <c r="AB94" s="21">
        <v>1.2684757127856301</v>
      </c>
      <c r="AC94" s="21">
        <v>115.5760071423626</v>
      </c>
      <c r="AD94" s="21">
        <v>1.5943741981790538</v>
      </c>
    </row>
    <row r="95" spans="1:30" s="19" customFormat="1" ht="15" customHeight="1" x14ac:dyDescent="0.25">
      <c r="A95" s="18"/>
      <c r="B95" s="19" t="s">
        <v>29</v>
      </c>
      <c r="C95" s="20">
        <v>114.8071371148976</v>
      </c>
      <c r="D95" s="21">
        <v>0.71967000726172614</v>
      </c>
      <c r="E95" s="21">
        <v>8.3879583881852682E-2</v>
      </c>
      <c r="F95" s="21">
        <v>2.2268333494419745</v>
      </c>
      <c r="G95" s="21">
        <v>121.42227232272184</v>
      </c>
      <c r="H95" s="21">
        <v>0.61397069513384395</v>
      </c>
      <c r="I95" s="21">
        <v>155.37098980622824</v>
      </c>
      <c r="J95" s="21">
        <v>1.4499481373840126</v>
      </c>
      <c r="K95" s="21">
        <v>70.874169143568665</v>
      </c>
      <c r="L95" s="21">
        <v>-4.326717457938912</v>
      </c>
      <c r="M95" s="21">
        <v>125.040176758713</v>
      </c>
      <c r="N95" s="21">
        <v>3.1443110272440578</v>
      </c>
      <c r="O95" s="21">
        <v>111.33610488389384</v>
      </c>
      <c r="P95" s="21">
        <v>0.55094705995972504</v>
      </c>
      <c r="Q95" s="21">
        <v>126.82854217094024</v>
      </c>
      <c r="R95" s="21">
        <v>1.6992959210117391</v>
      </c>
      <c r="S95" s="21">
        <v>122.64961837349504</v>
      </c>
      <c r="T95" s="21">
        <v>9.46570493411798E-2</v>
      </c>
      <c r="U95" s="21">
        <v>96.930929801048563</v>
      </c>
      <c r="V95" s="21">
        <v>-0.2063528069368914</v>
      </c>
      <c r="W95" s="21">
        <v>94.879587982174783</v>
      </c>
      <c r="X95" s="21">
        <v>0.24970050358635376</v>
      </c>
      <c r="Y95" s="21">
        <v>124.23853599993296</v>
      </c>
      <c r="Z95" s="21">
        <v>0.40717168831389472</v>
      </c>
      <c r="AA95" s="21">
        <v>118.35463983861732</v>
      </c>
      <c r="AB95" s="21">
        <v>1.2250822182759293</v>
      </c>
      <c r="AC95" s="21">
        <v>115.68486088159676</v>
      </c>
      <c r="AD95" s="21">
        <v>1.9525250676323509</v>
      </c>
    </row>
    <row r="96" spans="1:30" s="19" customFormat="1" ht="15" customHeight="1" x14ac:dyDescent="0.25">
      <c r="A96" s="18"/>
      <c r="B96" s="19" t="s">
        <v>30</v>
      </c>
      <c r="C96" s="20">
        <v>115.12893549178298</v>
      </c>
      <c r="D96" s="21">
        <v>1.2432286458031712</v>
      </c>
      <c r="E96" s="21">
        <v>0.28029474906541907</v>
      </c>
      <c r="F96" s="21">
        <v>2.5133697954563172</v>
      </c>
      <c r="G96" s="21">
        <v>122.24794647159104</v>
      </c>
      <c r="H96" s="21">
        <v>1.9883971561923204</v>
      </c>
      <c r="I96" s="21">
        <v>155.54125180749563</v>
      </c>
      <c r="J96" s="21">
        <v>1.533034665654526</v>
      </c>
      <c r="K96" s="21">
        <v>70.652221194959736</v>
      </c>
      <c r="L96" s="21">
        <v>-4.4177629494839152</v>
      </c>
      <c r="M96" s="21">
        <v>125.25441384264388</v>
      </c>
      <c r="N96" s="21">
        <v>3.3359868323881443</v>
      </c>
      <c r="O96" s="21">
        <v>111.26150300377108</v>
      </c>
      <c r="P96" s="21">
        <v>0.57870629463438661</v>
      </c>
      <c r="Q96" s="21">
        <v>127.33940963764768</v>
      </c>
      <c r="R96" s="21">
        <v>2.3178411283896452</v>
      </c>
      <c r="S96" s="21">
        <v>123.11327182356899</v>
      </c>
      <c r="T96" s="21">
        <v>1.1305126753844377</v>
      </c>
      <c r="U96" s="21">
        <v>96.414235742461841</v>
      </c>
      <c r="V96" s="21">
        <v>-0.86409718871267671</v>
      </c>
      <c r="W96" s="21">
        <v>95.876078269831567</v>
      </c>
      <c r="X96" s="21">
        <v>-2.2498127602261775E-2</v>
      </c>
      <c r="Y96" s="21">
        <v>124.50728024781242</v>
      </c>
      <c r="Z96" s="21">
        <v>0.65051019962159273</v>
      </c>
      <c r="AA96" s="21">
        <v>118.72650071475773</v>
      </c>
      <c r="AB96" s="21">
        <v>1.5600038956999924</v>
      </c>
      <c r="AC96" s="21">
        <v>115.29466982770928</v>
      </c>
      <c r="AD96" s="21">
        <v>1.6230124736274405</v>
      </c>
    </row>
    <row r="97" spans="1:30" s="19" customFormat="1" ht="15" customHeight="1" x14ac:dyDescent="0.25">
      <c r="A97" s="18"/>
      <c r="B97" s="19" t="s">
        <v>31</v>
      </c>
      <c r="C97" s="20">
        <v>114.61898507098147</v>
      </c>
      <c r="D97" s="21">
        <v>1.0534712934404999</v>
      </c>
      <c r="E97" s="21">
        <v>-0.44293853549780998</v>
      </c>
      <c r="F97" s="21">
        <v>2.0592985765948599</v>
      </c>
      <c r="G97" s="21">
        <v>121.11620579348896</v>
      </c>
      <c r="H97" s="21">
        <v>1.79529571885786</v>
      </c>
      <c r="I97" s="21">
        <v>155.63491183649529</v>
      </c>
      <c r="J97" s="21">
        <v>2.0277186438852399</v>
      </c>
      <c r="K97" s="21">
        <v>69.697971544750445</v>
      </c>
      <c r="L97" s="21">
        <v>-4.9980145483567604</v>
      </c>
      <c r="M97" s="21">
        <v>123.05023599834757</v>
      </c>
      <c r="N97" s="21">
        <v>1.5066380454386501</v>
      </c>
      <c r="O97" s="21">
        <v>111.58533435422436</v>
      </c>
      <c r="P97" s="21">
        <v>0.62462172070184996</v>
      </c>
      <c r="Q97" s="21">
        <v>127.23067978620176</v>
      </c>
      <c r="R97" s="21">
        <v>2.0387919671756798</v>
      </c>
      <c r="S97" s="21">
        <v>123.05319453687294</v>
      </c>
      <c r="T97" s="21">
        <v>1.37657417240112</v>
      </c>
      <c r="U97" s="21">
        <v>96.141383126298436</v>
      </c>
      <c r="V97" s="21">
        <v>-1.15379433619923</v>
      </c>
      <c r="W97" s="21">
        <v>95.271433152523599</v>
      </c>
      <c r="X97" s="21">
        <v>-1.4140321444480001E-2</v>
      </c>
      <c r="Y97" s="21">
        <v>124.50728024781236</v>
      </c>
      <c r="Z97" s="21">
        <v>0.65051019962155998</v>
      </c>
      <c r="AA97" s="21">
        <v>118.79565365772793</v>
      </c>
      <c r="AB97" s="21">
        <v>1.6204643455324199</v>
      </c>
      <c r="AC97" s="21">
        <v>115.67205331963932</v>
      </c>
      <c r="AD97" s="21">
        <v>1.9137668254268601</v>
      </c>
    </row>
    <row r="98" spans="1:30" s="19" customFormat="1" ht="15" customHeight="1" x14ac:dyDescent="0.25">
      <c r="A98" s="18"/>
      <c r="B98" s="19" t="s">
        <v>20</v>
      </c>
      <c r="C98" s="20">
        <v>114.45685049046833</v>
      </c>
      <c r="D98" s="21">
        <v>1.9149303329576242</v>
      </c>
      <c r="E98" s="21">
        <v>-0.14145525753235688</v>
      </c>
      <c r="F98" s="21">
        <v>1.9149303329576206</v>
      </c>
      <c r="G98" s="21">
        <v>120.22573333756182</v>
      </c>
      <c r="H98" s="21">
        <v>1.2992352202148822</v>
      </c>
      <c r="I98" s="21">
        <v>155.50951023651427</v>
      </c>
      <c r="J98" s="21">
        <v>1.6875685178774091</v>
      </c>
      <c r="K98" s="21">
        <v>69.669198857184739</v>
      </c>
      <c r="L98" s="21">
        <v>-5.2877946586936275</v>
      </c>
      <c r="M98" s="21">
        <v>123.16822494096697</v>
      </c>
      <c r="N98" s="21">
        <v>16.972470225680652</v>
      </c>
      <c r="O98" s="21">
        <v>111.25470586991624</v>
      </c>
      <c r="P98" s="21">
        <v>0.57992124934069977</v>
      </c>
      <c r="Q98" s="21">
        <v>128.10864880866092</v>
      </c>
      <c r="R98" s="21">
        <v>2.9454143807627844</v>
      </c>
      <c r="S98" s="21">
        <v>123.1057617038965</v>
      </c>
      <c r="T98" s="21">
        <v>0.90464962644595914</v>
      </c>
      <c r="U98" s="21">
        <v>96.114123411650638</v>
      </c>
      <c r="V98" s="21">
        <v>-1.194047653778469</v>
      </c>
      <c r="W98" s="21">
        <v>94.486237719631362</v>
      </c>
      <c r="X98" s="21">
        <v>-2.7657323314572579</v>
      </c>
      <c r="Y98" s="21">
        <v>124.49615473469758</v>
      </c>
      <c r="Z98" s="21">
        <v>0.52783067370461367</v>
      </c>
      <c r="AA98" s="21">
        <v>118.81447511577731</v>
      </c>
      <c r="AB98" s="21">
        <v>1.5011696077805112</v>
      </c>
      <c r="AC98" s="21">
        <v>115.87691395445697</v>
      </c>
      <c r="AD98" s="21">
        <v>1.4071627390727741</v>
      </c>
    </row>
    <row r="99" spans="1:30" s="6" customFormat="1" ht="15" customHeight="1" x14ac:dyDescent="0.25">
      <c r="A99" s="9">
        <v>2026</v>
      </c>
      <c r="B99" s="6" t="s">
        <v>21</v>
      </c>
      <c r="C99" s="38">
        <v>114.87527003734286</v>
      </c>
      <c r="D99" s="39">
        <v>2.4371652730927735</v>
      </c>
      <c r="E99" s="39">
        <v>0.36556968419236568</v>
      </c>
      <c r="F99" s="39">
        <v>0.36556968419236568</v>
      </c>
      <c r="G99" s="39">
        <v>121.74364689389925</v>
      </c>
      <c r="H99" s="39">
        <v>2.0868984731093008</v>
      </c>
      <c r="I99" s="39">
        <v>155.50779788180449</v>
      </c>
      <c r="J99" s="39">
        <v>1.4250753027073273</v>
      </c>
      <c r="K99" s="39">
        <v>69.430120861951735</v>
      </c>
      <c r="L99" s="39">
        <v>-4.8930748459326168</v>
      </c>
      <c r="M99" s="39">
        <v>122.7805824661974</v>
      </c>
      <c r="N99" s="39">
        <v>20.792818436097392</v>
      </c>
      <c r="O99" s="39">
        <v>112.63837374573659</v>
      </c>
      <c r="P99" s="39">
        <v>0.71919972166014645</v>
      </c>
      <c r="Q99" s="39">
        <v>128.42954578994983</v>
      </c>
      <c r="R99" s="39">
        <v>3.1305380157734533</v>
      </c>
      <c r="S99" s="39">
        <v>121.78311794694999</v>
      </c>
      <c r="T99" s="39">
        <v>0.14190268839317355</v>
      </c>
      <c r="U99" s="39">
        <v>96.729865000452762</v>
      </c>
      <c r="V99" s="39">
        <v>-0.28400466536534452</v>
      </c>
      <c r="W99" s="39">
        <v>94.468137032761703</v>
      </c>
      <c r="X99" s="39">
        <v>-2.5414933623804075</v>
      </c>
      <c r="Y99" s="39">
        <v>124.59884178443323</v>
      </c>
      <c r="Z99" s="39">
        <v>0.65246038549557284</v>
      </c>
      <c r="AA99" s="39">
        <v>119.20832231326212</v>
      </c>
      <c r="AB99" s="39">
        <v>1.4672070801938588</v>
      </c>
      <c r="AC99" s="39">
        <v>117.43519088759317</v>
      </c>
      <c r="AD99" s="39">
        <v>2.5439947710545852</v>
      </c>
    </row>
    <row r="100" spans="1:30" s="6" customFormat="1" ht="15" customHeight="1" x14ac:dyDescent="0.25">
      <c r="A100" s="9"/>
      <c r="B100" s="6" t="s">
        <v>22</v>
      </c>
      <c r="C100" s="38">
        <v>115.11310396537957</v>
      </c>
      <c r="D100" s="39">
        <f>+C100/C88*100-100</f>
        <v>2.5608983873319602</v>
      </c>
      <c r="E100" s="39">
        <f>+C100/C99*100-100</f>
        <v>0.20703666503625584</v>
      </c>
      <c r="F100" s="39">
        <f>+E100+F99+E100*F99/100</f>
        <v>0.57336321251115696</v>
      </c>
      <c r="G100" s="39">
        <v>121.72791295560953</v>
      </c>
      <c r="H100" s="39">
        <f>+G100/G88*100-100</f>
        <v>1.8316109148804429</v>
      </c>
      <c r="I100" s="39">
        <v>155.93304568500054</v>
      </c>
      <c r="J100" s="39">
        <f>+I100/I88*100-100</f>
        <v>2.2366257186026388</v>
      </c>
      <c r="K100" s="39">
        <v>69.303383956644495</v>
      </c>
      <c r="L100" s="39">
        <f>+K100/K88*100-100</f>
        <v>-5.0009818753495239</v>
      </c>
      <c r="M100" s="39">
        <v>127.01995710004321</v>
      </c>
      <c r="N100" s="39">
        <f>+M100/M88*100-100</f>
        <v>24.760716951647993</v>
      </c>
      <c r="O100" s="39">
        <v>112.60928133507348</v>
      </c>
      <c r="P100" s="39">
        <f>+O100/O88*100-100</f>
        <v>0.95502474274660187</v>
      </c>
      <c r="Q100" s="39">
        <v>128.86957262360906</v>
      </c>
      <c r="R100" s="39">
        <f>+Q100/Q88*100-100</f>
        <v>3.0717250553295088</v>
      </c>
      <c r="S100" s="39">
        <v>121.48039510776179</v>
      </c>
      <c r="T100" s="39">
        <f>+S100/S88*100-100</f>
        <v>-0.53267569601135278</v>
      </c>
      <c r="U100" s="39">
        <v>96.551990340930075</v>
      </c>
      <c r="V100" s="39">
        <f>+U100/U88*100-100</f>
        <v>-0.42490838000324516</v>
      </c>
      <c r="W100" s="39">
        <v>94.661113287195121</v>
      </c>
      <c r="X100" s="39">
        <f>+W100/W88*100-100</f>
        <v>-0.25270549892316296</v>
      </c>
      <c r="Y100" s="39">
        <v>124.59884178443323</v>
      </c>
      <c r="Z100" s="39">
        <f>+Y100/Y88*100-100</f>
        <v>0.62520045853109707</v>
      </c>
      <c r="AA100" s="39">
        <v>119.16997247464144</v>
      </c>
      <c r="AB100" s="39">
        <f>+AA100/AA88*100-100</f>
        <v>1.2078169292053786</v>
      </c>
      <c r="AC100" s="39">
        <v>116.54065108088516</v>
      </c>
      <c r="AD100" s="39">
        <f>+AC100/AC88*100-100</f>
        <v>1.5911157935194069</v>
      </c>
    </row>
    <row r="101" spans="1:30" s="6" customFormat="1" ht="15" customHeight="1" x14ac:dyDescent="0.25">
      <c r="A101" s="9"/>
      <c r="B101" s="6" t="s">
        <v>23</v>
      </c>
      <c r="C101" s="38">
        <v>115.25525465231242</v>
      </c>
      <c r="D101" s="39">
        <v>2.3338578099250071</v>
      </c>
      <c r="E101" s="39">
        <v>0.12348784111981104</v>
      </c>
      <c r="F101" s="39">
        <v>0.69755908748387319</v>
      </c>
      <c r="G101" s="39">
        <v>121.21203327752644</v>
      </c>
      <c r="H101" s="39">
        <v>-3.0614813323268208E-2</v>
      </c>
      <c r="I101" s="39">
        <v>156.16512754696024</v>
      </c>
      <c r="J101" s="39">
        <v>2.1614585197434764</v>
      </c>
      <c r="K101" s="39">
        <v>69.19216532304219</v>
      </c>
      <c r="L101" s="39">
        <v>-4.9774801809605407</v>
      </c>
      <c r="M101" s="39">
        <v>127.53616416953555</v>
      </c>
      <c r="N101" s="39">
        <v>24.898760542664178</v>
      </c>
      <c r="O101" s="39">
        <v>111.87365919911292</v>
      </c>
      <c r="P101" s="39">
        <v>0.21090157710335689</v>
      </c>
      <c r="Q101" s="39">
        <v>129.41241232270588</v>
      </c>
      <c r="R101" s="39">
        <v>3.728774608923402</v>
      </c>
      <c r="S101" s="39">
        <v>122.4702502044324</v>
      </c>
      <c r="T101" s="39">
        <v>0.13523897756984127</v>
      </c>
      <c r="U101" s="39">
        <v>96.735067975961002</v>
      </c>
      <c r="V101" s="39">
        <v>0.43492003564311688</v>
      </c>
      <c r="W101" s="39">
        <v>94.988410208796296</v>
      </c>
      <c r="X101" s="39">
        <v>0.26997369028507023</v>
      </c>
      <c r="Y101" s="39">
        <v>124.68589519431016</v>
      </c>
      <c r="Z101" s="39">
        <v>0.69369429573778518</v>
      </c>
      <c r="AA101" s="39">
        <v>119.26455099612404</v>
      </c>
      <c r="AB101" s="39">
        <v>1.3393897962483408</v>
      </c>
      <c r="AC101" s="39">
        <v>116.96163906409456</v>
      </c>
      <c r="AD101" s="39">
        <v>1.7790324130411364</v>
      </c>
    </row>
    <row r="102" spans="1:30" s="6" customFormat="1" ht="15" customHeight="1" x14ac:dyDescent="0.25">
      <c r="A102" s="9"/>
      <c r="B102" s="6" t="s">
        <v>24</v>
      </c>
      <c r="C102" s="38">
        <v>115.86099804001488</v>
      </c>
      <c r="D102" s="39">
        <v>2.5961876248717033</v>
      </c>
      <c r="E102" s="39">
        <v>0.52556682949492028</v>
      </c>
      <c r="F102" s="39">
        <v>1.226792056158736</v>
      </c>
      <c r="G102" s="39">
        <v>121.16061204440726</v>
      </c>
      <c r="H102" s="39">
        <v>0.27796919879388327</v>
      </c>
      <c r="I102" s="39">
        <v>156.4426940233418</v>
      </c>
      <c r="J102" s="39">
        <v>1.58132848487611</v>
      </c>
      <c r="K102" s="39">
        <v>68.998461363653576</v>
      </c>
      <c r="L102" s="39">
        <v>-5.1935556035828512</v>
      </c>
      <c r="M102" s="39">
        <v>127.69221074385318</v>
      </c>
      <c r="N102" s="39">
        <v>17.289542173969281</v>
      </c>
      <c r="O102" s="39">
        <v>111.51908321247333</v>
      </c>
      <c r="P102" s="39">
        <v>0.29054154808166288</v>
      </c>
      <c r="Q102" s="39">
        <v>130.41861305435586</v>
      </c>
      <c r="R102" s="39">
        <v>4.5329195183376925</v>
      </c>
      <c r="S102" s="39">
        <v>125.47644890805957</v>
      </c>
      <c r="T102" s="39">
        <v>3.2065258147353006</v>
      </c>
      <c r="U102" s="39">
        <v>96.926862424318756</v>
      </c>
      <c r="V102" s="39">
        <v>0.74011824529374337</v>
      </c>
      <c r="W102" s="39">
        <v>94.830363839507484</v>
      </c>
      <c r="X102" s="39">
        <v>0.44005191377809183</v>
      </c>
      <c r="Y102" s="39">
        <v>125.67748315432624</v>
      </c>
      <c r="Z102" s="39">
        <v>1.724826345934801</v>
      </c>
      <c r="AA102" s="39">
        <v>119.44160506120384</v>
      </c>
      <c r="AB102" s="39">
        <v>1.393019089872098</v>
      </c>
      <c r="AC102" s="39">
        <v>117.52913722113468</v>
      </c>
      <c r="AD102" s="39">
        <v>2.3440544919345996</v>
      </c>
    </row>
    <row r="103" spans="1:30" s="6" customFormat="1" ht="12.95" customHeight="1" x14ac:dyDescent="0.25">
      <c r="A103" s="22"/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5" spans="1:30" s="2" customFormat="1" ht="14.1" customHeight="1" x14ac:dyDescent="0.25">
      <c r="A105" s="57" t="s">
        <v>33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</row>
    <row r="106" spans="1:30" ht="14.1" customHeigh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</row>
    <row r="107" spans="1:30" ht="14.1" customHeigh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</row>
  </sheetData>
  <mergeCells count="41">
    <mergeCell ref="A105:AD107"/>
    <mergeCell ref="W8:X8"/>
    <mergeCell ref="A8:B10"/>
    <mergeCell ref="C8:F8"/>
    <mergeCell ref="G8:H8"/>
    <mergeCell ref="I8:J8"/>
    <mergeCell ref="K8:L8"/>
    <mergeCell ref="D10:F10"/>
    <mergeCell ref="R9:R10"/>
    <mergeCell ref="N9:N10"/>
    <mergeCell ref="O9:O10"/>
    <mergeCell ref="P9:P10"/>
    <mergeCell ref="Q9:Q10"/>
    <mergeCell ref="Y8:Z8"/>
    <mergeCell ref="AA8:AB8"/>
    <mergeCell ref="AC8:AD8"/>
    <mergeCell ref="C9:C10"/>
    <mergeCell ref="G9:G10"/>
    <mergeCell ref="H9:H10"/>
    <mergeCell ref="I9:I10"/>
    <mergeCell ref="J9:J10"/>
    <mergeCell ref="K9:K10"/>
    <mergeCell ref="L9:L10"/>
    <mergeCell ref="M8:N8"/>
    <mergeCell ref="O8:P8"/>
    <mergeCell ref="Q8:R8"/>
    <mergeCell ref="S8:T8"/>
    <mergeCell ref="U8:V8"/>
    <mergeCell ref="M9:M10"/>
    <mergeCell ref="AD9:AD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</mergeCells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IEM-421-i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Cecilia Jenny Rivera Enriquez</cp:lastModifiedBy>
  <dcterms:created xsi:type="dcterms:W3CDTF">2022-02-21T15:19:05Z</dcterms:created>
  <dcterms:modified xsi:type="dcterms:W3CDTF">2026-05-15T19:53:22Z</dcterms:modified>
</cp:coreProperties>
</file>